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8" documentId="13_ncr:1_{9DFDFEE8-78F7-4C04-B87C-99924EE6CC37}" xr6:coauthVersionLast="47" xr6:coauthVersionMax="47" xr10:uidLastSave="{30FFAD3D-5CBE-4A47-B347-90590DF5D0DC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<sst xmlns="http://schemas.openxmlformats.org/spreadsheetml/2006/main" count="87465" uniqueCount="29973">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</sst>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46" sqref="F7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/>
      <c r="M744" s="81">
        <f t="shared" ref="M744:M755" ca="1" si="161">IFERROR(IF(K744="","",IF(L744="",MOD(NOW()-K744,1),IF(L744&gt;=K744,L744-K744,L744+1-K744))),"")</f>
        <v>1.927083358168602E-4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58</v>
      </c>
      <c r="G756" s="2">
        <f>SUM(G744:G755)</f>
        <v>290</v>
      </c>
      <c r="H756" s="87"/>
      <c r="I756" s="87"/>
      <c r="J756" s="87"/>
      <c r="K756" s="87"/>
      <c r="L756" s="87"/>
      <c r="M756" s="88">
        <f ca="1">IFERROR(SUM(M744:M755),"")</f>
        <v>1.927083358168602E-4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426</v>
      </c>
      <c r="G757" s="1">
        <f>G743+G756</f>
        <v>2130</v>
      </c>
      <c r="H757" s="91"/>
      <c r="I757" s="91"/>
      <c r="J757" s="91"/>
      <c r="K757" s="91"/>
      <c r="L757" s="91"/>
      <c r="M757" s="92">
        <f ca="1">IFERROR(M743+M756,"")</f>
        <v>7.5887152780261424E-2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6" sqref="G74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0.78908159722050186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0.92797048610938959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1.0126927083316124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88.200000000000017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211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886.20000000000016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6" sqref="G74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71.400000000000006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87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365.4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6" sqref="G74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35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155"/>
      <c r="P756" s="155"/>
      <c r="Q756" s="88">
        <f ca="1">IFERROR(SUM(Q744:Q755),"")</f>
        <v>4.1666666666666519E-3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208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873.6</v>
      </c>
      <c r="L757" s="91"/>
      <c r="M757" s="91"/>
      <c r="N757" s="91"/>
      <c r="O757" s="156"/>
      <c r="P757" s="156"/>
      <c r="Q757" s="92">
        <f ca="1">IFERROR(Q743+Q756,"")</f>
        <v>7.7083333333332782E-2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2026-08-29T01:51:19Z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