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5" documentId="13_ncr:1_{9DFDFEE8-78F7-4C04-B87C-99924EE6CC37}" xr6:coauthVersionLast="47" xr6:coauthVersionMax="47" xr10:uidLastSave="{C944A6C7-3D0C-414D-8784-BBCD5FE1E768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<sst xmlns="http://schemas.openxmlformats.org/spreadsheetml/2006/main" count="91174" uniqueCount="31316">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</sst>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D759" sqref="D75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30</v>
      </c>
      <c r="G770" s="2">
        <f>SUM(G758:G769)</f>
        <v>150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30</v>
      </c>
      <c r="G784" s="1">
        <f>G770+G783</f>
        <v>150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39" activePane="bottomLeft" state="frozen"/>
      <selection pane="bottomLeft" activeCell="P759" sqref="P75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0.24742002314451383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0.38630891203340156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0.47103113425562437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0.23075335648172768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0.33839224537061641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0.44186446759283848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0.36319444444444443</v>
      </c>
      <c r="Q758" s="81">
        <f t="shared" ref="Q758:Q769" ca="1" si="226">IFERROR(IF(O758="","",IF(P758="",MOD(NOW()-O758,1),IF(P758&gt;=O758,P758-O758,P758+1-O758))),"")</f>
        <v>6.4583333333333326E-2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6.4583333333333326E-2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6.4583333333333326E-2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P759" sqref="P75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21</v>
      </c>
      <c r="L770" s="87"/>
      <c r="M770" s="87"/>
      <c r="N770" s="87"/>
      <c r="O770" s="87"/>
      <c r="P770" s="87"/>
      <c r="Q770" s="88">
        <f ca="1">IFERROR(SUM(Q758:Q769),"")</f>
        <v>3.4027777777777768E-2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21</v>
      </c>
      <c r="L784" s="91"/>
      <c r="M784" s="91"/>
      <c r="N784" s="91"/>
      <c r="O784" s="91"/>
      <c r="P784" s="91"/>
      <c r="Q784" s="92">
        <f ca="1">IFERROR(Q770+Q783,"")</f>
        <v>3.4027777777777768E-2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E758" sqref="E75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67.2</v>
      </c>
      <c r="L770" s="87"/>
      <c r="M770" s="87"/>
      <c r="N770" s="87"/>
      <c r="O770" s="155"/>
      <c r="P770" s="155"/>
      <c r="Q770" s="88">
        <f ca="1">IFERROR(SUM(Q758:Q769),"")</f>
        <v>1.8055555555555602E-2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67.2</v>
      </c>
      <c r="L784" s="91"/>
      <c r="M784" s="91"/>
      <c r="N784" s="91"/>
      <c r="O784" s="156"/>
      <c r="P784" s="156"/>
      <c r="Q784" s="92">
        <f ca="1">IFERROR(Q770+Q783,"")</f>
        <v>1.8055555555555602E-2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2026-08-29T12:52:40Z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