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54" documentId="13_ncr:1_{A6DBCFB4-28D9-4249-9038-216934055CA6}" xr6:coauthVersionLast="47" xr6:coauthVersionMax="47" xr10:uidLastSave="{F2D2A69C-1074-4EA4-AFA1-35C859D5B48B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<sst xmlns="http://schemas.openxmlformats.org/spreadsheetml/2006/main" count="84066" uniqueCount="28826">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</sst>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8" activePane="bottomLeft" state="frozen"/>
      <selection pane="bottomLeft" activeCell="E721" sqref="E72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74" t="s">
        <v>264</v>
      </c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407</v>
      </c>
      <c r="G730" s="1">
        <f>G716+G729</f>
        <v>2035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17" sqref="G71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0.68011342592217261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0.81900231481106034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0.90372453703328315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113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474.6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17" sqref="G71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104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436.79999999999995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17" sqref="G71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/>
      <c r="Q717" s="70">
        <f t="shared" ref="Q717:Q728" ca="1" si="192">IFERROR(IF(O717="","",IF(P717="",MOD(NOW()-O717,1),IF(P717&gt;=O717,P717-O717,P717+1-O717))),"")</f>
        <v>9.9744213002850302E-3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9.9744213002850302E-3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138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579.6</v>
      </c>
      <c r="L730" s="75"/>
      <c r="M730" s="75"/>
      <c r="N730" s="75"/>
      <c r="O730" s="134"/>
      <c r="P730" s="134"/>
      <c r="Q730" s="76">
        <f ca="1">IFERROR(Q716+Q729,"")</f>
        <v>3.2217799768558408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2026-08-27T23:14:27Z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