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38" documentId="13_ncr:1_{A6DBCFB4-28D9-4249-9038-216934055CA6}" xr6:coauthVersionLast="47" xr6:coauthVersionMax="47" xr10:uidLastSave="{20AFA421-AD58-40D2-BBE7-21143FBADB4C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<sst xmlns="http://schemas.openxmlformats.org/spreadsheetml/2006/main" count="84103" uniqueCount="28826">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</sst>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8" activePane="bottomLeft" state="frozen"/>
      <selection pane="bottomLeft" activeCell="I718" sqref="I71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/>
      <c r="K718" s="64">
        <v>2.9861111111111113E-2</v>
      </c>
      <c r="L718" s="64"/>
      <c r="M718" s="65">
        <f t="shared" ca="1" si="156"/>
        <v>3.1388888601213694E-4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204</v>
      </c>
      <c r="G729" s="2">
        <f>SUM(G717:G728)</f>
        <v>1020</v>
      </c>
      <c r="H729" s="71"/>
      <c r="I729" s="71"/>
      <c r="J729" s="71"/>
      <c r="K729" s="71"/>
      <c r="L729" s="71"/>
      <c r="M729" s="72">
        <f ca="1">IFERROR(SUM(M717:M728),"")</f>
        <v>1.2813888886012093E-2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611</v>
      </c>
      <c r="G730" s="1">
        <f>G716+G729</f>
        <v>3055</v>
      </c>
      <c r="H730" s="75"/>
      <c r="I730" s="75"/>
      <c r="J730" s="75"/>
      <c r="K730" s="75"/>
      <c r="L730" s="75"/>
      <c r="M730" s="76">
        <f ca="1">IFERROR(M716+M729,"")</f>
        <v>0.1322583333304565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22" sqref="G72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0.90864722221886041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1.0475361111077481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1.1322583333299709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65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273</v>
      </c>
      <c r="L729" s="71"/>
      <c r="M729" s="71"/>
      <c r="N729" s="71"/>
      <c r="O729" s="71"/>
      <c r="P729" s="71"/>
      <c r="Q729" s="72">
        <f ca="1">IFERROR(SUM(Q717:Q728),"")</f>
        <v>6.666666666666643E-2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178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747.6</v>
      </c>
      <c r="L730" s="75"/>
      <c r="M730" s="75"/>
      <c r="N730" s="75"/>
      <c r="O730" s="75"/>
      <c r="P730" s="75"/>
      <c r="Q730" s="76">
        <f ca="1">IFERROR(Q716+Q729,"")</f>
        <v>0.15555555555555534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2" sqref="G72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52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218.4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156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655.19999999999993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2" sqref="G72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76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319.20000000000005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214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898.80000000000007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2026-08-28T04:43:52Z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