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44" documentId="13_ncr:1_{9DFDFEE8-78F7-4C04-B87C-99924EE6CC37}" xr6:coauthVersionLast="47" xr6:coauthVersionMax="47" xr10:uidLastSave="{3EE73CAC-5890-4842-98AF-4D0D4152BA8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<sst xmlns="http://schemas.openxmlformats.org/spreadsheetml/2006/main" count="118892" uniqueCount="44881">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</sst>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9</v>
      </c>
      <c r="H24" s="61">
        <v>1</v>
      </c>
      <c r="I24" s="64">
        <f>IFERROR(IF(G24="","",F24/G24),"")</f>
        <v>359.04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18</v>
      </c>
      <c r="H25" s="66">
        <f>SUM(H23:H24)</f>
        <v>2</v>
      </c>
      <c r="I25" s="67">
        <f>IFERROR(IF(G25=0,"",F25/G25),"")</f>
        <v>336.24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C218" sqref="C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/>
      <c r="E218" s="106" t="s">
        <v>286</v>
      </c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>
        <v>0.79166666666666663</v>
      </c>
      <c r="P218" s="80"/>
      <c r="Q218" s="81">
        <f t="shared" ref="Q218:Q229" ca="1" si="67">IFERROR(IF(O218="","",IF(P218="",MOD(NOW()-O218,1),IF(P218&gt;=O218,P218-O218,P218+1-O218))),"")</f>
        <v>0.50336770833382616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 t="s">
        <v>286</v>
      </c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 t="s">
        <v>286</v>
      </c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 t="s">
        <v>286</v>
      </c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 t="s">
        <v>286</v>
      </c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 t="s">
        <v>286</v>
      </c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 t="s">
        <v>286</v>
      </c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 t="s">
        <v>286</v>
      </c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 t="s">
        <v>286</v>
      </c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 t="s">
        <v>286</v>
      </c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 t="s">
        <v>286</v>
      </c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0.50336770833382616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0.50336770833382616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7" sqref="S2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S217" sqref="S2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2026-09-09T11:05:10Z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