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199" documentId="13_ncr:1_{9DFDFEE8-78F7-4C04-B87C-99924EE6CC37}" xr6:coauthVersionLast="47" xr6:coauthVersionMax="47" xr10:uidLastSave="{92A60074-6C5F-4247-9B13-E244FE2999BD}"/>
  <bookViews>
    <workbookView xWindow="-1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1" i="1" l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<sst xmlns="http://schemas.openxmlformats.org/spreadsheetml/2006/main" count="129635" uniqueCount="48636">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</sst>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zoomScaleNormal="100" workbookViewId="0">
      <pane ySplit="3" topLeftCell="A4" activePane="bottomLeft" state="frozen"/>
      <selection activeCell="B1" sqref="B1"/>
      <selection pane="bottomLeft" activeCell="S13" sqref="S13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 x14ac:dyDescent="0.25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 x14ac:dyDescent="0.25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 x14ac:dyDescent="0.25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 x14ac:dyDescent="0.25">
      <c r="M2" s="195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 x14ac:dyDescent="0.25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 x14ac:dyDescent="0.25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 x14ac:dyDescent="0.25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 x14ac:dyDescent="0.25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 x14ac:dyDescent="0.25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 x14ac:dyDescent="0.25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 x14ac:dyDescent="0.25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 x14ac:dyDescent="0.25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 x14ac:dyDescent="0.25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 x14ac:dyDescent="0.25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 x14ac:dyDescent="0.25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 x14ac:dyDescent="0.25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 x14ac:dyDescent="0.25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 x14ac:dyDescent="0.25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 x14ac:dyDescent="0.25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 x14ac:dyDescent="0.25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 x14ac:dyDescent="0.25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 x14ac:dyDescent="0.25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 x14ac:dyDescent="0.25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 x14ac:dyDescent="0.25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 x14ac:dyDescent="0.25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 x14ac:dyDescent="0.25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 x14ac:dyDescent="0.25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 x14ac:dyDescent="0.25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 x14ac:dyDescent="0.25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 x14ac:dyDescent="0.25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 x14ac:dyDescent="0.25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 x14ac:dyDescent="0.25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 x14ac:dyDescent="0.25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 x14ac:dyDescent="0.25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 x14ac:dyDescent="0.25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 x14ac:dyDescent="0.25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 x14ac:dyDescent="0.25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 x14ac:dyDescent="0.25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 x14ac:dyDescent="0.25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 x14ac:dyDescent="0.25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 x14ac:dyDescent="0.25">
      <c r="M63" s="195"/>
      <c r="N63" s="40"/>
      <c r="O63" s="40"/>
      <c r="P63" s="40" t="s">
        <v>237</v>
      </c>
      <c r="Q63" s="40"/>
      <c r="R63" s="40"/>
    </row>
    <row r="64" spans="1:18" ht="15" customHeight="1" x14ac:dyDescent="0.25">
      <c r="M64" s="195"/>
      <c r="N64" s="37"/>
      <c r="O64" s="37"/>
      <c r="P64" s="37" t="s">
        <v>238</v>
      </c>
      <c r="Q64" s="37"/>
      <c r="R64" s="37"/>
    </row>
    <row r="65" spans="13:18" ht="15" customHeight="1" x14ac:dyDescent="0.25">
      <c r="M65" s="195"/>
      <c r="N65" s="40"/>
      <c r="O65" s="40"/>
      <c r="P65" s="40" t="s">
        <v>239</v>
      </c>
      <c r="Q65" s="40"/>
      <c r="R65" s="40"/>
    </row>
    <row r="66" spans="13:18" ht="15" customHeight="1" x14ac:dyDescent="0.25">
      <c r="M66" s="195"/>
      <c r="N66" s="37"/>
      <c r="O66" s="37"/>
      <c r="P66" s="37" t="s">
        <v>240</v>
      </c>
      <c r="Q66" s="37"/>
      <c r="R66" s="37"/>
    </row>
    <row r="67" spans="13:18" ht="15" customHeight="1" x14ac:dyDescent="0.25">
      <c r="M67" s="195"/>
      <c r="N67" s="40"/>
      <c r="O67" s="40"/>
      <c r="P67" s="40" t="s">
        <v>241</v>
      </c>
      <c r="Q67" s="40"/>
      <c r="R67" s="40"/>
    </row>
    <row r="68" spans="13:18" ht="15" customHeight="1" x14ac:dyDescent="0.25">
      <c r="M68" s="195"/>
      <c r="N68" s="37"/>
      <c r="O68" s="37"/>
      <c r="P68" s="37" t="s">
        <v>242</v>
      </c>
      <c r="Q68" s="37"/>
      <c r="R68" s="37"/>
    </row>
    <row r="69" spans="13:18" ht="15" customHeight="1" x14ac:dyDescent="0.25">
      <c r="M69" s="195"/>
      <c r="N69" s="40"/>
      <c r="O69" s="40"/>
      <c r="P69" s="40" t="s">
        <v>243</v>
      </c>
      <c r="Q69" s="40"/>
      <c r="R69" s="40"/>
    </row>
    <row r="70" spans="13:18" ht="15" customHeight="1" x14ac:dyDescent="0.25">
      <c r="M70" s="195"/>
      <c r="N70" s="37"/>
      <c r="O70" s="37"/>
      <c r="P70" s="37" t="s">
        <v>244</v>
      </c>
      <c r="Q70" s="37"/>
      <c r="R70" s="37"/>
    </row>
    <row r="71" spans="13:18" ht="15" customHeight="1" x14ac:dyDescent="0.25">
      <c r="M71" s="195"/>
      <c r="N71" s="40"/>
      <c r="O71" s="40"/>
      <c r="P71" s="40" t="s">
        <v>245</v>
      </c>
      <c r="Q71" s="40"/>
      <c r="R71" s="40"/>
    </row>
    <row r="72" spans="13:18" ht="15" customHeight="1" x14ac:dyDescent="0.25">
      <c r="M72" s="195"/>
      <c r="N72" s="37"/>
      <c r="O72" s="37"/>
      <c r="P72" s="37" t="s">
        <v>246</v>
      </c>
      <c r="Q72" s="37"/>
      <c r="R72" s="37"/>
    </row>
    <row r="73" spans="13:18" ht="15" customHeight="1" x14ac:dyDescent="0.25">
      <c r="M73" s="195"/>
      <c r="N73" s="40"/>
      <c r="O73" s="40"/>
      <c r="P73" s="40" t="s">
        <v>247</v>
      </c>
      <c r="Q73" s="40"/>
      <c r="R73" s="40"/>
    </row>
    <row r="74" spans="13:18" ht="15" customHeight="1" x14ac:dyDescent="0.25">
      <c r="M74" s="195"/>
      <c r="N74" s="37"/>
      <c r="O74" s="37"/>
      <c r="P74" s="37" t="s">
        <v>248</v>
      </c>
      <c r="Q74" s="37"/>
      <c r="R74" s="37"/>
    </row>
    <row r="75" spans="13:18" ht="15" customHeight="1" x14ac:dyDescent="0.25">
      <c r="M75" s="195"/>
      <c r="N75" s="40"/>
      <c r="O75" s="40"/>
      <c r="P75" s="40" t="s">
        <v>249</v>
      </c>
      <c r="Q75" s="40"/>
      <c r="R75" s="40"/>
    </row>
    <row r="76" spans="13:18" ht="15" customHeight="1" x14ac:dyDescent="0.25">
      <c r="P76" t="s">
        <v>250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F25" sqref="F24:F2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 x14ac:dyDescent="0.25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 x14ac:dyDescent="0.25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 x14ac:dyDescent="0.25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 x14ac:dyDescent="0.25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 x14ac:dyDescent="0.25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 x14ac:dyDescent="0.25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 x14ac:dyDescent="0.25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 x14ac:dyDescent="0.25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 x14ac:dyDescent="0.25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 x14ac:dyDescent="0.25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 x14ac:dyDescent="0.25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 x14ac:dyDescent="0.25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25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25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25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 x14ac:dyDescent="0.25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 x14ac:dyDescent="0.25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 x14ac:dyDescent="0.25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 x14ac:dyDescent="0.25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 x14ac:dyDescent="0.25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 x14ac:dyDescent="0.25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 x14ac:dyDescent="0.25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 x14ac:dyDescent="0.25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 x14ac:dyDescent="0.25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 x14ac:dyDescent="0.25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 x14ac:dyDescent="0.25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 x14ac:dyDescent="0.25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 x14ac:dyDescent="0.25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 x14ac:dyDescent="0.25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 x14ac:dyDescent="0.25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 x14ac:dyDescent="0.25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 x14ac:dyDescent="0.25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 x14ac:dyDescent="0.25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 x14ac:dyDescent="0.25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 x14ac:dyDescent="0.25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 x14ac:dyDescent="0.25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 x14ac:dyDescent="0.25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 x14ac:dyDescent="0.25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 x14ac:dyDescent="0.25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 x14ac:dyDescent="0.25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 x14ac:dyDescent="0.25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 x14ac:dyDescent="0.25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 x14ac:dyDescent="0.25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 x14ac:dyDescent="0.25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 x14ac:dyDescent="0.25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 x14ac:dyDescent="0.25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 x14ac:dyDescent="0.25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 x14ac:dyDescent="0.25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 x14ac:dyDescent="0.25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 x14ac:dyDescent="0.25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 x14ac:dyDescent="0.25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 x14ac:dyDescent="0.25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 x14ac:dyDescent="0.25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 x14ac:dyDescent="0.25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 x14ac:dyDescent="0.25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 x14ac:dyDescent="0.25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 x14ac:dyDescent="0.25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 x14ac:dyDescent="0.25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 x14ac:dyDescent="0.25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 x14ac:dyDescent="0.25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 x14ac:dyDescent="0.25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 x14ac:dyDescent="0.25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 x14ac:dyDescent="0.25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 x14ac:dyDescent="0.25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 x14ac:dyDescent="0.25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 x14ac:dyDescent="0.25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 x14ac:dyDescent="0.25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 x14ac:dyDescent="0.25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 x14ac:dyDescent="0.25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 x14ac:dyDescent="0.25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 x14ac:dyDescent="0.25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 x14ac:dyDescent="0.25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 x14ac:dyDescent="0.25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 x14ac:dyDescent="0.25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 x14ac:dyDescent="0.25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 x14ac:dyDescent="0.25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 x14ac:dyDescent="0.25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 x14ac:dyDescent="0.25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 x14ac:dyDescent="0.25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 x14ac:dyDescent="0.25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 x14ac:dyDescent="0.25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 x14ac:dyDescent="0.25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 x14ac:dyDescent="0.25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 x14ac:dyDescent="0.25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 x14ac:dyDescent="0.25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 x14ac:dyDescent="0.25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59" activePane="bottomLeft" state="frozen"/>
      <selection pane="bottomLeft" activeCell="F301" sqref="F301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 x14ac:dyDescent="0.25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 x14ac:dyDescent="0.25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 x14ac:dyDescent="0.25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 x14ac:dyDescent="0.25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 x14ac:dyDescent="0.25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 x14ac:dyDescent="0.25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 x14ac:dyDescent="0.25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 x14ac:dyDescent="0.25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 x14ac:dyDescent="0.25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 x14ac:dyDescent="0.25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 x14ac:dyDescent="0.25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 x14ac:dyDescent="0.25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8" t="s">
        <v>279</v>
      </c>
      <c r="B311" s="198"/>
      <c r="C311" s="198"/>
      <c r="D311" s="198"/>
      <c r="E311" s="198"/>
      <c r="F311" s="2">
        <f>SUM(F299:F310)</f>
        <v>6</v>
      </c>
      <c r="G311" s="98">
        <f>SUM(G299:G310)</f>
        <v>30</v>
      </c>
      <c r="H311" s="87"/>
      <c r="I311" s="87"/>
      <c r="J311" s="87"/>
      <c r="K311" s="87"/>
      <c r="L311" s="87"/>
      <c r="M311" s="88">
        <f ca="1">IFERROR(SUM(M299:M310),"")</f>
        <v>9.722222222222221E-2</v>
      </c>
      <c r="N311" s="2" t="s">
        <v>280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 x14ac:dyDescent="0.25">
      <c r="A325" s="199" t="s">
        <v>262</v>
      </c>
      <c r="B325" s="199"/>
      <c r="C325" s="199"/>
      <c r="D325" s="199"/>
      <c r="E325" s="199"/>
      <c r="F325" s="1">
        <f>F311+F324</f>
        <v>6</v>
      </c>
      <c r="G325" s="1">
        <f>G311+G324</f>
        <v>30</v>
      </c>
      <c r="H325" s="91"/>
      <c r="I325" s="91"/>
      <c r="J325" s="91"/>
      <c r="K325" s="91"/>
      <c r="L325" s="91"/>
      <c r="M325" s="92">
        <f ca="1">IFERROR(M311+M324,"")</f>
        <v>9.722222222222221E-2</v>
      </c>
      <c r="N325" s="1" t="s">
        <v>283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 x14ac:dyDescent="0.25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 x14ac:dyDescent="0.25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 x14ac:dyDescent="0.25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 x14ac:dyDescent="0.25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 x14ac:dyDescent="0.25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 x14ac:dyDescent="0.25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 x14ac:dyDescent="0.25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 x14ac:dyDescent="0.25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 x14ac:dyDescent="0.25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 x14ac:dyDescent="0.25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 x14ac:dyDescent="0.25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 x14ac:dyDescent="0.25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 x14ac:dyDescent="0.25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 x14ac:dyDescent="0.25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 x14ac:dyDescent="0.25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 x14ac:dyDescent="0.25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 x14ac:dyDescent="0.25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 x14ac:dyDescent="0.25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 x14ac:dyDescent="0.25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58" activePane="bottomLeft" state="frozen"/>
      <selection pane="bottomLeft" activeCell="P301" sqref="P301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 x14ac:dyDescent="0.25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/>
      <c r="H302" s="120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89" t="s">
        <v>279</v>
      </c>
      <c r="B311" s="189"/>
      <c r="C311" s="189"/>
      <c r="D311" s="189"/>
      <c r="E311" s="189"/>
      <c r="F311" s="114"/>
      <c r="G311" s="115">
        <f>SUM(G299:G310)</f>
        <v>49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205.8</v>
      </c>
      <c r="L311" s="87"/>
      <c r="M311" s="87"/>
      <c r="N311" s="87"/>
      <c r="O311" s="87"/>
      <c r="P311" s="87"/>
      <c r="Q311" s="88">
        <f ca="1">IFERROR(SUM(Q299:Q310),"")</f>
        <v>3.3333333333333326E-2</v>
      </c>
      <c r="R311" s="2" t="s">
        <v>280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 x14ac:dyDescent="0.25">
      <c r="A325" s="190" t="s">
        <v>262</v>
      </c>
      <c r="B325" s="190"/>
      <c r="C325" s="190"/>
      <c r="D325" s="190"/>
      <c r="E325" s="190"/>
      <c r="F325" s="127"/>
      <c r="G325" s="128">
        <f>G311+G324</f>
        <v>49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205.8</v>
      </c>
      <c r="L325" s="91"/>
      <c r="M325" s="91"/>
      <c r="N325" s="91"/>
      <c r="O325" s="91"/>
      <c r="P325" s="91"/>
      <c r="Q325" s="92">
        <f ca="1">IFERROR(Q311+Q324,"")</f>
        <v>3.3333333333333326E-2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 x14ac:dyDescent="0.25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 x14ac:dyDescent="0.25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 x14ac:dyDescent="0.25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 x14ac:dyDescent="0.25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 x14ac:dyDescent="0.25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 x14ac:dyDescent="0.25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 x14ac:dyDescent="0.25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 x14ac:dyDescent="0.25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 x14ac:dyDescent="0.25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 x14ac:dyDescent="0.25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 x14ac:dyDescent="0.25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 x14ac:dyDescent="0.25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 x14ac:dyDescent="0.25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 x14ac:dyDescent="0.25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 x14ac:dyDescent="0.25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 x14ac:dyDescent="0.25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 x14ac:dyDescent="0.25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 x14ac:dyDescent="0.25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 x14ac:dyDescent="0.25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68" activePane="bottomLeft" state="frozen"/>
      <selection activeCell="B1" sqref="B1"/>
      <selection pane="bottomLeft" activeCell="L308" sqref="L308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89" t="s">
        <v>279</v>
      </c>
      <c r="B311" s="189"/>
      <c r="C311" s="189"/>
      <c r="D311" s="189"/>
      <c r="E311" s="189"/>
      <c r="F311" s="114"/>
      <c r="G311" s="115">
        <f>SUM(G299:G310)</f>
        <v>17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71.400000000000006</v>
      </c>
      <c r="L311" s="87"/>
      <c r="M311" s="87"/>
      <c r="N311" s="87"/>
      <c r="O311" s="87"/>
      <c r="P311" s="87"/>
      <c r="Q311" s="88">
        <f ca="1">IFERROR(SUM(Q299:Q310),"")</f>
        <v>1.2500000000000011E-2</v>
      </c>
      <c r="R311" s="2" t="s">
        <v>280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 x14ac:dyDescent="0.25">
      <c r="A325" s="190" t="s">
        <v>262</v>
      </c>
      <c r="B325" s="190"/>
      <c r="C325" s="190"/>
      <c r="D325" s="190"/>
      <c r="E325" s="190"/>
      <c r="F325" s="127"/>
      <c r="G325" s="128">
        <f>G311+G324</f>
        <v>17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71.400000000000006</v>
      </c>
      <c r="L325" s="91"/>
      <c r="M325" s="91"/>
      <c r="N325" s="91"/>
      <c r="O325" s="91"/>
      <c r="P325" s="91"/>
      <c r="Q325" s="92">
        <f ca="1">IFERROR(Q311+Q324,"")</f>
        <v>1.2500000000000011E-2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 x14ac:dyDescent="0.25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 x14ac:dyDescent="0.25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 x14ac:dyDescent="0.25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 x14ac:dyDescent="0.25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 x14ac:dyDescent="0.25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 x14ac:dyDescent="0.25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 x14ac:dyDescent="0.25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 x14ac:dyDescent="0.25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 x14ac:dyDescent="0.25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 x14ac:dyDescent="0.25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 x14ac:dyDescent="0.25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 x14ac:dyDescent="0.25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 x14ac:dyDescent="0.25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 x14ac:dyDescent="0.25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 x14ac:dyDescent="0.25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 x14ac:dyDescent="0.25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 x14ac:dyDescent="0.25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 x14ac:dyDescent="0.25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 x14ac:dyDescent="0.25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6" activePane="bottomLeft" state="frozen"/>
      <selection pane="bottomLeft" activeCell="L285" sqref="L285:L291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 x14ac:dyDescent="0.25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 x14ac:dyDescent="0.25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6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 t="s">
        <v>30</v>
      </c>
      <c r="D303" s="90"/>
      <c r="E303" s="119" t="s">
        <v>288</v>
      </c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89" t="s">
        <v>279</v>
      </c>
      <c r="B311" s="189"/>
      <c r="C311" s="189"/>
      <c r="D311" s="189"/>
      <c r="E311" s="189"/>
      <c r="F311" s="114"/>
      <c r="G311" s="115">
        <f>SUM(G299:G310)</f>
        <v>76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319.20000000000005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 x14ac:dyDescent="0.25">
      <c r="A325" s="190" t="s">
        <v>262</v>
      </c>
      <c r="B325" s="190"/>
      <c r="C325" s="190"/>
      <c r="D325" s="190"/>
      <c r="E325" s="190"/>
      <c r="F325" s="127"/>
      <c r="G325" s="128">
        <f>G311+G324</f>
        <v>76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319.20000000000005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 x14ac:dyDescent="0.25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 x14ac:dyDescent="0.25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 x14ac:dyDescent="0.25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 x14ac:dyDescent="0.25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 x14ac:dyDescent="0.25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 x14ac:dyDescent="0.25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 x14ac:dyDescent="0.25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 x14ac:dyDescent="0.25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 x14ac:dyDescent="0.25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 x14ac:dyDescent="0.25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 x14ac:dyDescent="0.25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 x14ac:dyDescent="0.25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 x14ac:dyDescent="0.25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 x14ac:dyDescent="0.25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 x14ac:dyDescent="0.25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 x14ac:dyDescent="0.25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 x14ac:dyDescent="0.25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 x14ac:dyDescent="0.25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 x14ac:dyDescent="0.25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 x14ac:dyDescent="0.25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 x14ac:dyDescent="0.25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 x14ac:dyDescent="0.25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 x14ac:dyDescent="0.25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 x14ac:dyDescent="0.25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 x14ac:dyDescent="0.25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 x14ac:dyDescent="0.25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 x14ac:dyDescent="0.25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 x14ac:dyDescent="0.25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 x14ac:dyDescent="0.25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 x14ac:dyDescent="0.25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 x14ac:dyDescent="0.25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 x14ac:dyDescent="0.25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 x14ac:dyDescent="0.25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 x14ac:dyDescent="0.25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 x14ac:dyDescent="0.25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 x14ac:dyDescent="0.25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 x14ac:dyDescent="0.25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 x14ac:dyDescent="0.25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 x14ac:dyDescent="0.25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 x14ac:dyDescent="0.25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 x14ac:dyDescent="0.25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 x14ac:dyDescent="0.25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 x14ac:dyDescent="0.25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 x14ac:dyDescent="0.25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 x14ac:dyDescent="0.25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 x14ac:dyDescent="0.25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 x14ac:dyDescent="0.25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 x14ac:dyDescent="0.25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 x14ac:dyDescent="0.25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 x14ac:dyDescent="0.25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 x14ac:dyDescent="0.25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 x14ac:dyDescent="0.25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 x14ac:dyDescent="0.25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 x14ac:dyDescent="0.25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 x14ac:dyDescent="0.25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 x14ac:dyDescent="0.25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 x14ac:dyDescent="0.25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 x14ac:dyDescent="0.25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 x14ac:dyDescent="0.25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 x14ac:dyDescent="0.25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 x14ac:dyDescent="0.25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 x14ac:dyDescent="0.25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 x14ac:dyDescent="0.25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 x14ac:dyDescent="0.25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 x14ac:dyDescent="0.25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 x14ac:dyDescent="0.25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 x14ac:dyDescent="0.25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 x14ac:dyDescent="0.25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 x14ac:dyDescent="0.25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 x14ac:dyDescent="0.25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 x14ac:dyDescent="0.25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 x14ac:dyDescent="0.25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 x14ac:dyDescent="0.25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 x14ac:dyDescent="0.25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 x14ac:dyDescent="0.25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 x14ac:dyDescent="0.25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 x14ac:dyDescent="0.25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 x14ac:dyDescent="0.25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 x14ac:dyDescent="0.25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 x14ac:dyDescent="0.25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 x14ac:dyDescent="0.25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 x14ac:dyDescent="0.25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 x14ac:dyDescent="0.25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 x14ac:dyDescent="0.25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 x14ac:dyDescent="0.25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 x14ac:dyDescent="0.25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 x14ac:dyDescent="0.25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 x14ac:dyDescent="0.25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 x14ac:dyDescent="0.25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 x14ac:dyDescent="0.25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 x14ac:dyDescent="0.25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 x14ac:dyDescent="0.25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 x14ac:dyDescent="0.25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 x14ac:dyDescent="0.25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 x14ac:dyDescent="0.25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 x14ac:dyDescent="0.25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 x14ac:dyDescent="0.25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 x14ac:dyDescent="0.25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 x14ac:dyDescent="0.25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 x14ac:dyDescent="0.25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 x14ac:dyDescent="0.25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 x14ac:dyDescent="0.25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 x14ac:dyDescent="0.25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 x14ac:dyDescent="0.25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 x14ac:dyDescent="0.25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 x14ac:dyDescent="0.25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 x14ac:dyDescent="0.25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 x14ac:dyDescent="0.25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 x14ac:dyDescent="0.25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 x14ac:dyDescent="0.25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 x14ac:dyDescent="0.25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 x14ac:dyDescent="0.25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 x14ac:dyDescent="0.25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 x14ac:dyDescent="0.25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 x14ac:dyDescent="0.25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 x14ac:dyDescent="0.25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 x14ac:dyDescent="0.25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 x14ac:dyDescent="0.25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 x14ac:dyDescent="0.25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 x14ac:dyDescent="0.25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 x14ac:dyDescent="0.25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 x14ac:dyDescent="0.25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 x14ac:dyDescent="0.25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 x14ac:dyDescent="0.25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 x14ac:dyDescent="0.25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 x14ac:dyDescent="0.25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 x14ac:dyDescent="0.25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 x14ac:dyDescent="0.25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 x14ac:dyDescent="0.25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 x14ac:dyDescent="0.25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 x14ac:dyDescent="0.25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 x14ac:dyDescent="0.25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 x14ac:dyDescent="0.25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 x14ac:dyDescent="0.25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 x14ac:dyDescent="0.25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 x14ac:dyDescent="0.25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 x14ac:dyDescent="0.25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 x14ac:dyDescent="0.25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 x14ac:dyDescent="0.25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 x14ac:dyDescent="0.25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 x14ac:dyDescent="0.25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 x14ac:dyDescent="0.25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 x14ac:dyDescent="0.25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 x14ac:dyDescent="0.25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 x14ac:dyDescent="0.25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 x14ac:dyDescent="0.25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 x14ac:dyDescent="0.25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 x14ac:dyDescent="0.25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 x14ac:dyDescent="0.25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 x14ac:dyDescent="0.25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 x14ac:dyDescent="0.25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 x14ac:dyDescent="0.25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 x14ac:dyDescent="0.25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 x14ac:dyDescent="0.25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 x14ac:dyDescent="0.25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 x14ac:dyDescent="0.25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 x14ac:dyDescent="0.25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 x14ac:dyDescent="0.25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 x14ac:dyDescent="0.25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 x14ac:dyDescent="0.25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 x14ac:dyDescent="0.25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 x14ac:dyDescent="0.25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 x14ac:dyDescent="0.25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 x14ac:dyDescent="0.25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 x14ac:dyDescent="0.25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 x14ac:dyDescent="0.25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 x14ac:dyDescent="0.25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 x14ac:dyDescent="0.25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 x14ac:dyDescent="0.25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 x14ac:dyDescent="0.25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 x14ac:dyDescent="0.25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 x14ac:dyDescent="0.25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 x14ac:dyDescent="0.25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 x14ac:dyDescent="0.25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 x14ac:dyDescent="0.25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 x14ac:dyDescent="0.25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 x14ac:dyDescent="0.25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 x14ac:dyDescent="0.25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 x14ac:dyDescent="0.25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 x14ac:dyDescent="0.25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 x14ac:dyDescent="0.25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 x14ac:dyDescent="0.25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 x14ac:dyDescent="0.25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 x14ac:dyDescent="0.25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 x14ac:dyDescent="0.25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 x14ac:dyDescent="0.25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 x14ac:dyDescent="0.25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 x14ac:dyDescent="0.25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 x14ac:dyDescent="0.25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 x14ac:dyDescent="0.25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 x14ac:dyDescent="0.25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 x14ac:dyDescent="0.25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 x14ac:dyDescent="0.25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 x14ac:dyDescent="0.25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 x14ac:dyDescent="0.25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 x14ac:dyDescent="0.25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 x14ac:dyDescent="0.25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 x14ac:dyDescent="0.25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 x14ac:dyDescent="0.25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 x14ac:dyDescent="0.25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 x14ac:dyDescent="0.25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 x14ac:dyDescent="0.25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 x14ac:dyDescent="0.25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 x14ac:dyDescent="0.25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 x14ac:dyDescent="0.25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 x14ac:dyDescent="0.25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 x14ac:dyDescent="0.25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 x14ac:dyDescent="0.25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 x14ac:dyDescent="0.25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 x14ac:dyDescent="0.25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 x14ac:dyDescent="0.25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 x14ac:dyDescent="0.25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 x14ac:dyDescent="0.25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 x14ac:dyDescent="0.25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 x14ac:dyDescent="0.25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 x14ac:dyDescent="0.25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 x14ac:dyDescent="0.25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 x14ac:dyDescent="0.25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 x14ac:dyDescent="0.25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 x14ac:dyDescent="0.25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 x14ac:dyDescent="0.25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 x14ac:dyDescent="0.25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 x14ac:dyDescent="0.25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 x14ac:dyDescent="0.25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 x14ac:dyDescent="0.25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 x14ac:dyDescent="0.25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 x14ac:dyDescent="0.25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 x14ac:dyDescent="0.25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 x14ac:dyDescent="0.25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 x14ac:dyDescent="0.25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 x14ac:dyDescent="0.25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 x14ac:dyDescent="0.25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 x14ac:dyDescent="0.25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 x14ac:dyDescent="0.25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 x14ac:dyDescent="0.25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 x14ac:dyDescent="0.25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 x14ac:dyDescent="0.25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 x14ac:dyDescent="0.25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 x14ac:dyDescent="0.25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 x14ac:dyDescent="0.25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 x14ac:dyDescent="0.25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 x14ac:dyDescent="0.25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 x14ac:dyDescent="0.25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 x14ac:dyDescent="0.25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 x14ac:dyDescent="0.25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 x14ac:dyDescent="0.25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 x14ac:dyDescent="0.25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 x14ac:dyDescent="0.25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 x14ac:dyDescent="0.25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 x14ac:dyDescent="0.25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 x14ac:dyDescent="0.25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 x14ac:dyDescent="0.25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 x14ac:dyDescent="0.25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 x14ac:dyDescent="0.25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 x14ac:dyDescent="0.25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 x14ac:dyDescent="0.25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 x14ac:dyDescent="0.25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 x14ac:dyDescent="0.25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 x14ac:dyDescent="0.25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 x14ac:dyDescent="0.25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 x14ac:dyDescent="0.25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 x14ac:dyDescent="0.25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 x14ac:dyDescent="0.25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 x14ac:dyDescent="0.25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 x14ac:dyDescent="0.25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 x14ac:dyDescent="0.25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 x14ac:dyDescent="0.25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 x14ac:dyDescent="0.25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 x14ac:dyDescent="0.25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 x14ac:dyDescent="0.25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 x14ac:dyDescent="0.25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 x14ac:dyDescent="0.25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 x14ac:dyDescent="0.25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 x14ac:dyDescent="0.25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 x14ac:dyDescent="0.25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 x14ac:dyDescent="0.25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 x14ac:dyDescent="0.25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 x14ac:dyDescent="0.25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 x14ac:dyDescent="0.25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 x14ac:dyDescent="0.25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 x14ac:dyDescent="0.25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 x14ac:dyDescent="0.25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 x14ac:dyDescent="0.25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 x14ac:dyDescent="0.25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 x14ac:dyDescent="0.25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 x14ac:dyDescent="0.25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 x14ac:dyDescent="0.25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 x14ac:dyDescent="0.25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 x14ac:dyDescent="0.25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 x14ac:dyDescent="0.25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 x14ac:dyDescent="0.25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 x14ac:dyDescent="0.25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 x14ac:dyDescent="0.25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 x14ac:dyDescent="0.25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 x14ac:dyDescent="0.25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 x14ac:dyDescent="0.25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 x14ac:dyDescent="0.25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 x14ac:dyDescent="0.25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 x14ac:dyDescent="0.25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 x14ac:dyDescent="0.25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 x14ac:dyDescent="0.25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 x14ac:dyDescent="0.25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 x14ac:dyDescent="0.25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 x14ac:dyDescent="0.25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 x14ac:dyDescent="0.25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 x14ac:dyDescent="0.25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 x14ac:dyDescent="0.25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 x14ac:dyDescent="0.25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 x14ac:dyDescent="0.25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 x14ac:dyDescent="0.25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 x14ac:dyDescent="0.25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 x14ac:dyDescent="0.25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 x14ac:dyDescent="0.25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 x14ac:dyDescent="0.25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 x14ac:dyDescent="0.25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 x14ac:dyDescent="0.25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 x14ac:dyDescent="0.25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 x14ac:dyDescent="0.25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 x14ac:dyDescent="0.25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 x14ac:dyDescent="0.25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 x14ac:dyDescent="0.25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 x14ac:dyDescent="0.25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 x14ac:dyDescent="0.25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 x14ac:dyDescent="0.25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 x14ac:dyDescent="0.25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 x14ac:dyDescent="0.25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 x14ac:dyDescent="0.25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 x14ac:dyDescent="0.25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 x14ac:dyDescent="0.25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 x14ac:dyDescent="0.25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 x14ac:dyDescent="0.25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 x14ac:dyDescent="0.25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 x14ac:dyDescent="0.25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 x14ac:dyDescent="0.25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 x14ac:dyDescent="0.25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 x14ac:dyDescent="0.25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 x14ac:dyDescent="0.25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 x14ac:dyDescent="0.25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 x14ac:dyDescent="0.25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 x14ac:dyDescent="0.25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 x14ac:dyDescent="0.25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 x14ac:dyDescent="0.25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 x14ac:dyDescent="0.25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 x14ac:dyDescent="0.25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 x14ac:dyDescent="0.25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 x14ac:dyDescent="0.25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 x14ac:dyDescent="0.25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 x14ac:dyDescent="0.25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 x14ac:dyDescent="0.25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 x14ac:dyDescent="0.25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 x14ac:dyDescent="0.25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 x14ac:dyDescent="0.25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 x14ac:dyDescent="0.25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 x14ac:dyDescent="0.25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 x14ac:dyDescent="0.25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 x14ac:dyDescent="0.25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 x14ac:dyDescent="0.25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 x14ac:dyDescent="0.25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 x14ac:dyDescent="0.25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 x14ac:dyDescent="0.25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 x14ac:dyDescent="0.25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 x14ac:dyDescent="0.25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 x14ac:dyDescent="0.25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 x14ac:dyDescent="0.25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 x14ac:dyDescent="0.25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 x14ac:dyDescent="0.25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 x14ac:dyDescent="0.25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 x14ac:dyDescent="0.25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 x14ac:dyDescent="0.25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 x14ac:dyDescent="0.25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 x14ac:dyDescent="0.25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 x14ac:dyDescent="0.25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 x14ac:dyDescent="0.25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 x14ac:dyDescent="0.25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 x14ac:dyDescent="0.25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 x14ac:dyDescent="0.25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 x14ac:dyDescent="0.25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 x14ac:dyDescent="0.25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 x14ac:dyDescent="0.25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 x14ac:dyDescent="0.25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 x14ac:dyDescent="0.25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 x14ac:dyDescent="0.25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 x14ac:dyDescent="0.25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 x14ac:dyDescent="0.25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 x14ac:dyDescent="0.25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 x14ac:dyDescent="0.25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 x14ac:dyDescent="0.25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 x14ac:dyDescent="0.25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 x14ac:dyDescent="0.25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 x14ac:dyDescent="0.25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 x14ac:dyDescent="0.25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 x14ac:dyDescent="0.25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 x14ac:dyDescent="0.25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 x14ac:dyDescent="0.25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 x14ac:dyDescent="0.25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 x14ac:dyDescent="0.25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 x14ac:dyDescent="0.25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 x14ac:dyDescent="0.25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 x14ac:dyDescent="0.25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 x14ac:dyDescent="0.25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 x14ac:dyDescent="0.25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 x14ac:dyDescent="0.25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 x14ac:dyDescent="0.25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 x14ac:dyDescent="0.25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 x14ac:dyDescent="0.25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 x14ac:dyDescent="0.25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 x14ac:dyDescent="0.25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 x14ac:dyDescent="0.25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 x14ac:dyDescent="0.25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 x14ac:dyDescent="0.25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 x14ac:dyDescent="0.25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 x14ac:dyDescent="0.25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 x14ac:dyDescent="0.25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 x14ac:dyDescent="0.25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 x14ac:dyDescent="0.25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 x14ac:dyDescent="0.25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 x14ac:dyDescent="0.25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 x14ac:dyDescent="0.25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 x14ac:dyDescent="0.25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 x14ac:dyDescent="0.25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 x14ac:dyDescent="0.25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 x14ac:dyDescent="0.25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 x14ac:dyDescent="0.25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 x14ac:dyDescent="0.25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 x14ac:dyDescent="0.25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 x14ac:dyDescent="0.25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 x14ac:dyDescent="0.25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 x14ac:dyDescent="0.25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 x14ac:dyDescent="0.25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 x14ac:dyDescent="0.25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 x14ac:dyDescent="0.25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 x14ac:dyDescent="0.25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 x14ac:dyDescent="0.25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 x14ac:dyDescent="0.25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 x14ac:dyDescent="0.25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 x14ac:dyDescent="0.25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 x14ac:dyDescent="0.25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 x14ac:dyDescent="0.25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 x14ac:dyDescent="0.25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 x14ac:dyDescent="0.25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 x14ac:dyDescent="0.25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 x14ac:dyDescent="0.25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 x14ac:dyDescent="0.25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 x14ac:dyDescent="0.25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 x14ac:dyDescent="0.25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 x14ac:dyDescent="0.25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 x14ac:dyDescent="0.25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 x14ac:dyDescent="0.25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 x14ac:dyDescent="0.25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 x14ac:dyDescent="0.25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 x14ac:dyDescent="0.25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 x14ac:dyDescent="0.25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 x14ac:dyDescent="0.25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 x14ac:dyDescent="0.25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 x14ac:dyDescent="0.25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 x14ac:dyDescent="0.25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 x14ac:dyDescent="0.25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 x14ac:dyDescent="0.25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 x14ac:dyDescent="0.25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 x14ac:dyDescent="0.25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 x14ac:dyDescent="0.25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 x14ac:dyDescent="0.25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 x14ac:dyDescent="0.25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 x14ac:dyDescent="0.25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 x14ac:dyDescent="0.25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 x14ac:dyDescent="0.25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 x14ac:dyDescent="0.25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 x14ac:dyDescent="0.25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 x14ac:dyDescent="0.25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 x14ac:dyDescent="0.25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 x14ac:dyDescent="0.25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 x14ac:dyDescent="0.25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 x14ac:dyDescent="0.25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 x14ac:dyDescent="0.25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 x14ac:dyDescent="0.25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 x14ac:dyDescent="0.25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 x14ac:dyDescent="0.25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 x14ac:dyDescent="0.25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 x14ac:dyDescent="0.25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 x14ac:dyDescent="0.25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 x14ac:dyDescent="0.25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 x14ac:dyDescent="0.25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 x14ac:dyDescent="0.25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 x14ac:dyDescent="0.25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 x14ac:dyDescent="0.25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 x14ac:dyDescent="0.25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 x14ac:dyDescent="0.25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 x14ac:dyDescent="0.25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 x14ac:dyDescent="0.25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 x14ac:dyDescent="0.25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 x14ac:dyDescent="0.25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 x14ac:dyDescent="0.25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 x14ac:dyDescent="0.25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 x14ac:dyDescent="0.25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 x14ac:dyDescent="0.25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 x14ac:dyDescent="0.25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 x14ac:dyDescent="0.25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 x14ac:dyDescent="0.25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 x14ac:dyDescent="0.25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 x14ac:dyDescent="0.25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 x14ac:dyDescent="0.25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 x14ac:dyDescent="0.25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 x14ac:dyDescent="0.25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 x14ac:dyDescent="0.25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 x14ac:dyDescent="0.25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 x14ac:dyDescent="0.25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 x14ac:dyDescent="0.25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 x14ac:dyDescent="0.25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 x14ac:dyDescent="0.25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 x14ac:dyDescent="0.25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 x14ac:dyDescent="0.25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 x14ac:dyDescent="0.25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 x14ac:dyDescent="0.25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 x14ac:dyDescent="0.25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 x14ac:dyDescent="0.25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 x14ac:dyDescent="0.25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 x14ac:dyDescent="0.25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 x14ac:dyDescent="0.25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 x14ac:dyDescent="0.25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 x14ac:dyDescent="0.25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 x14ac:dyDescent="0.25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 x14ac:dyDescent="0.25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 x14ac:dyDescent="0.25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 x14ac:dyDescent="0.25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 x14ac:dyDescent="0.25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 x14ac:dyDescent="0.25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 x14ac:dyDescent="0.25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 x14ac:dyDescent="0.25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 x14ac:dyDescent="0.25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 x14ac:dyDescent="0.25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 x14ac:dyDescent="0.25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 x14ac:dyDescent="0.25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 x14ac:dyDescent="0.25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 x14ac:dyDescent="0.25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 x14ac:dyDescent="0.25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 x14ac:dyDescent="0.25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 x14ac:dyDescent="0.25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 x14ac:dyDescent="0.25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 x14ac:dyDescent="0.25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 x14ac:dyDescent="0.25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 x14ac:dyDescent="0.25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 x14ac:dyDescent="0.25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 x14ac:dyDescent="0.25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 x14ac:dyDescent="0.25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 x14ac:dyDescent="0.25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 x14ac:dyDescent="0.25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 x14ac:dyDescent="0.25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 x14ac:dyDescent="0.25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 x14ac:dyDescent="0.25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 x14ac:dyDescent="0.25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 x14ac:dyDescent="0.25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 x14ac:dyDescent="0.25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 x14ac:dyDescent="0.25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 x14ac:dyDescent="0.25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 x14ac:dyDescent="0.25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 x14ac:dyDescent="0.25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 x14ac:dyDescent="0.25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 x14ac:dyDescent="0.25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 x14ac:dyDescent="0.25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 x14ac:dyDescent="0.25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 x14ac:dyDescent="0.25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 x14ac:dyDescent="0.25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 x14ac:dyDescent="0.25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 x14ac:dyDescent="0.25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 x14ac:dyDescent="0.25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 x14ac:dyDescent="0.25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 x14ac:dyDescent="0.25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 x14ac:dyDescent="0.25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 x14ac:dyDescent="0.25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 x14ac:dyDescent="0.25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 x14ac:dyDescent="0.25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 x14ac:dyDescent="0.25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 x14ac:dyDescent="0.25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 x14ac:dyDescent="0.25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 x14ac:dyDescent="0.25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 x14ac:dyDescent="0.25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 x14ac:dyDescent="0.25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 x14ac:dyDescent="0.25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 x14ac:dyDescent="0.25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 x14ac:dyDescent="0.25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 x14ac:dyDescent="0.25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 x14ac:dyDescent="0.25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 x14ac:dyDescent="0.25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 x14ac:dyDescent="0.25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 x14ac:dyDescent="0.25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 x14ac:dyDescent="0.25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 x14ac:dyDescent="0.25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 x14ac:dyDescent="0.25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 x14ac:dyDescent="0.25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 x14ac:dyDescent="0.25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 x14ac:dyDescent="0.25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 x14ac:dyDescent="0.25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 x14ac:dyDescent="0.25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 x14ac:dyDescent="0.25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 x14ac:dyDescent="0.25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 x14ac:dyDescent="0.25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 x14ac:dyDescent="0.25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 x14ac:dyDescent="0.25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 x14ac:dyDescent="0.25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 x14ac:dyDescent="0.25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 x14ac:dyDescent="0.25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 x14ac:dyDescent="0.25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 x14ac:dyDescent="0.25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 x14ac:dyDescent="0.25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 x14ac:dyDescent="0.25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 x14ac:dyDescent="0.25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 x14ac:dyDescent="0.25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 x14ac:dyDescent="0.25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 x14ac:dyDescent="0.25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 x14ac:dyDescent="0.25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 x14ac:dyDescent="0.25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 x14ac:dyDescent="0.25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 x14ac:dyDescent="0.25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 x14ac:dyDescent="0.25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 x14ac:dyDescent="0.25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 x14ac:dyDescent="0.25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 x14ac:dyDescent="0.25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 x14ac:dyDescent="0.25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 x14ac:dyDescent="0.25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 x14ac:dyDescent="0.25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 x14ac:dyDescent="0.25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 x14ac:dyDescent="0.25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 x14ac:dyDescent="0.25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 x14ac:dyDescent="0.25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 x14ac:dyDescent="0.25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 x14ac:dyDescent="0.25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 x14ac:dyDescent="0.25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 x14ac:dyDescent="0.25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 x14ac:dyDescent="0.25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 x14ac:dyDescent="0.25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 x14ac:dyDescent="0.25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 x14ac:dyDescent="0.25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 x14ac:dyDescent="0.25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 x14ac:dyDescent="0.25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 x14ac:dyDescent="0.25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 x14ac:dyDescent="0.25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 x14ac:dyDescent="0.25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 x14ac:dyDescent="0.25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 x14ac:dyDescent="0.25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 x14ac:dyDescent="0.25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 x14ac:dyDescent="0.25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 x14ac:dyDescent="0.25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 x14ac:dyDescent="0.25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 x14ac:dyDescent="0.25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 x14ac:dyDescent="0.25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 x14ac:dyDescent="0.25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 x14ac:dyDescent="0.25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 x14ac:dyDescent="0.25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 x14ac:dyDescent="0.25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 x14ac:dyDescent="0.25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 x14ac:dyDescent="0.25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 x14ac:dyDescent="0.25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 x14ac:dyDescent="0.25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 x14ac:dyDescent="0.25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 x14ac:dyDescent="0.25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 x14ac:dyDescent="0.25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 x14ac:dyDescent="0.25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 x14ac:dyDescent="0.25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 x14ac:dyDescent="0.25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 x14ac:dyDescent="0.25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 x14ac:dyDescent="0.25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 x14ac:dyDescent="0.25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 x14ac:dyDescent="0.25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 x14ac:dyDescent="0.25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 x14ac:dyDescent="0.25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 x14ac:dyDescent="0.25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 x14ac:dyDescent="0.25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 x14ac:dyDescent="0.25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 x14ac:dyDescent="0.25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 x14ac:dyDescent="0.25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 x14ac:dyDescent="0.25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 x14ac:dyDescent="0.25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 x14ac:dyDescent="0.25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 x14ac:dyDescent="0.25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 x14ac:dyDescent="0.25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 x14ac:dyDescent="0.25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 x14ac:dyDescent="0.25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 x14ac:dyDescent="0.25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 x14ac:dyDescent="0.25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 x14ac:dyDescent="0.25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 x14ac:dyDescent="0.25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 x14ac:dyDescent="0.25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 x14ac:dyDescent="0.25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 x14ac:dyDescent="0.25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 x14ac:dyDescent="0.25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 x14ac:dyDescent="0.25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 x14ac:dyDescent="0.25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 x14ac:dyDescent="0.25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 x14ac:dyDescent="0.25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 x14ac:dyDescent="0.25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 x14ac:dyDescent="0.25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 x14ac:dyDescent="0.25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 x14ac:dyDescent="0.25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 x14ac:dyDescent="0.25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 x14ac:dyDescent="0.25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 x14ac:dyDescent="0.25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 x14ac:dyDescent="0.25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 x14ac:dyDescent="0.25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 x14ac:dyDescent="0.25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 x14ac:dyDescent="0.25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 x14ac:dyDescent="0.25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 x14ac:dyDescent="0.25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 x14ac:dyDescent="0.25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 x14ac:dyDescent="0.25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 x14ac:dyDescent="0.25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 x14ac:dyDescent="0.25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 x14ac:dyDescent="0.25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 x14ac:dyDescent="0.25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 x14ac:dyDescent="0.25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 x14ac:dyDescent="0.25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 x14ac:dyDescent="0.25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 x14ac:dyDescent="0.25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 x14ac:dyDescent="0.25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 x14ac:dyDescent="0.25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 x14ac:dyDescent="0.25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 x14ac:dyDescent="0.25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 x14ac:dyDescent="0.25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 x14ac:dyDescent="0.25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 x14ac:dyDescent="0.25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 x14ac:dyDescent="0.25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 x14ac:dyDescent="0.25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 x14ac:dyDescent="0.25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 x14ac:dyDescent="0.25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 x14ac:dyDescent="0.25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 x14ac:dyDescent="0.25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 x14ac:dyDescent="0.25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 x14ac:dyDescent="0.25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 x14ac:dyDescent="0.25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 x14ac:dyDescent="0.25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 x14ac:dyDescent="0.25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 x14ac:dyDescent="0.25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 x14ac:dyDescent="0.25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 x14ac:dyDescent="0.25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 x14ac:dyDescent="0.25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 x14ac:dyDescent="0.25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 x14ac:dyDescent="0.25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 x14ac:dyDescent="0.25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 x14ac:dyDescent="0.25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 x14ac:dyDescent="0.25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 x14ac:dyDescent="0.25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 x14ac:dyDescent="0.25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 x14ac:dyDescent="0.25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 x14ac:dyDescent="0.25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 x14ac:dyDescent="0.25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 x14ac:dyDescent="0.25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 x14ac:dyDescent="0.25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 x14ac:dyDescent="0.25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 x14ac:dyDescent="0.25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 x14ac:dyDescent="0.25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 x14ac:dyDescent="0.25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 x14ac:dyDescent="0.25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 x14ac:dyDescent="0.25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 x14ac:dyDescent="0.25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 x14ac:dyDescent="0.25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 x14ac:dyDescent="0.25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 x14ac:dyDescent="0.25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 x14ac:dyDescent="0.25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 x14ac:dyDescent="0.25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 x14ac:dyDescent="0.25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 x14ac:dyDescent="0.25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 x14ac:dyDescent="0.25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 x14ac:dyDescent="0.25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 x14ac:dyDescent="0.25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 x14ac:dyDescent="0.25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 x14ac:dyDescent="0.25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 x14ac:dyDescent="0.25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 x14ac:dyDescent="0.25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 x14ac:dyDescent="0.25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 x14ac:dyDescent="0.25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 x14ac:dyDescent="0.25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 x14ac:dyDescent="0.25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 x14ac:dyDescent="0.25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 x14ac:dyDescent="0.25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 x14ac:dyDescent="0.25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 x14ac:dyDescent="0.25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 x14ac:dyDescent="0.25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 x14ac:dyDescent="0.25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 x14ac:dyDescent="0.25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 x14ac:dyDescent="0.25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 x14ac:dyDescent="0.25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 x14ac:dyDescent="0.25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 x14ac:dyDescent="0.25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 x14ac:dyDescent="0.25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 x14ac:dyDescent="0.25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 x14ac:dyDescent="0.25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 x14ac:dyDescent="0.25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 x14ac:dyDescent="0.25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 x14ac:dyDescent="0.25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 x14ac:dyDescent="0.25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 x14ac:dyDescent="0.25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 x14ac:dyDescent="0.25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 x14ac:dyDescent="0.25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 x14ac:dyDescent="0.25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 x14ac:dyDescent="0.25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 x14ac:dyDescent="0.25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 x14ac:dyDescent="0.25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 x14ac:dyDescent="0.25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 x14ac:dyDescent="0.25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 x14ac:dyDescent="0.25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 x14ac:dyDescent="0.25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 x14ac:dyDescent="0.25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 x14ac:dyDescent="0.25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 x14ac:dyDescent="0.25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 x14ac:dyDescent="0.25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 x14ac:dyDescent="0.25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 x14ac:dyDescent="0.25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 x14ac:dyDescent="0.25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 x14ac:dyDescent="0.25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 x14ac:dyDescent="0.25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 x14ac:dyDescent="0.25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 x14ac:dyDescent="0.25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 x14ac:dyDescent="0.25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 x14ac:dyDescent="0.25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 x14ac:dyDescent="0.25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 x14ac:dyDescent="0.25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 x14ac:dyDescent="0.25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 x14ac:dyDescent="0.25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 x14ac:dyDescent="0.25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 x14ac:dyDescent="0.25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 x14ac:dyDescent="0.25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 x14ac:dyDescent="0.25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 x14ac:dyDescent="0.25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 x14ac:dyDescent="0.25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 x14ac:dyDescent="0.25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 x14ac:dyDescent="0.25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 x14ac:dyDescent="0.25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 x14ac:dyDescent="0.25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 x14ac:dyDescent="0.25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 x14ac:dyDescent="0.25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 x14ac:dyDescent="0.25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 x14ac:dyDescent="0.25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 x14ac:dyDescent="0.25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 x14ac:dyDescent="0.25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 x14ac:dyDescent="0.25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 x14ac:dyDescent="0.25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 x14ac:dyDescent="0.25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 x14ac:dyDescent="0.25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 x14ac:dyDescent="0.25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 x14ac:dyDescent="0.25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 x14ac:dyDescent="0.25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 x14ac:dyDescent="0.25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 x14ac:dyDescent="0.25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 x14ac:dyDescent="0.25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 x14ac:dyDescent="0.25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 x14ac:dyDescent="0.25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 x14ac:dyDescent="0.25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 x14ac:dyDescent="0.25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 x14ac:dyDescent="0.25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 x14ac:dyDescent="0.25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 x14ac:dyDescent="0.25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 x14ac:dyDescent="0.25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 x14ac:dyDescent="0.25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 x14ac:dyDescent="0.25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 x14ac:dyDescent="0.25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 x14ac:dyDescent="0.25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 x14ac:dyDescent="0.25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 x14ac:dyDescent="0.25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 x14ac:dyDescent="0.25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 x14ac:dyDescent="0.25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 x14ac:dyDescent="0.25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 x14ac:dyDescent="0.25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 x14ac:dyDescent="0.25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 x14ac:dyDescent="0.25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 x14ac:dyDescent="0.25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 x14ac:dyDescent="0.25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 x14ac:dyDescent="0.25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 x14ac:dyDescent="0.25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 x14ac:dyDescent="0.25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 x14ac:dyDescent="0.25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 x14ac:dyDescent="0.25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 x14ac:dyDescent="0.25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 x14ac:dyDescent="0.25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 x14ac:dyDescent="0.25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 x14ac:dyDescent="0.25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 x14ac:dyDescent="0.25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 x14ac:dyDescent="0.25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 x14ac:dyDescent="0.25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 x14ac:dyDescent="0.25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 x14ac:dyDescent="0.25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 x14ac:dyDescent="0.25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 x14ac:dyDescent="0.25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 x14ac:dyDescent="0.25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 x14ac:dyDescent="0.25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 x14ac:dyDescent="0.25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 x14ac:dyDescent="0.25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 x14ac:dyDescent="0.25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 x14ac:dyDescent="0.25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 x14ac:dyDescent="0.25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 x14ac:dyDescent="0.25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 x14ac:dyDescent="0.25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 x14ac:dyDescent="0.25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 x14ac:dyDescent="0.25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 x14ac:dyDescent="0.25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 x14ac:dyDescent="0.25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 x14ac:dyDescent="0.25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 x14ac:dyDescent="0.25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 x14ac:dyDescent="0.25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 x14ac:dyDescent="0.25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 x14ac:dyDescent="0.25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 x14ac:dyDescent="0.25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 x14ac:dyDescent="0.25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 x14ac:dyDescent="0.25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 x14ac:dyDescent="0.25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 x14ac:dyDescent="0.25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 x14ac:dyDescent="0.25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 x14ac:dyDescent="0.25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 x14ac:dyDescent="0.25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 x14ac:dyDescent="0.25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 x14ac:dyDescent="0.25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 x14ac:dyDescent="0.25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 x14ac:dyDescent="0.25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 x14ac:dyDescent="0.25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 x14ac:dyDescent="0.25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 x14ac:dyDescent="0.25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 x14ac:dyDescent="0.25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 x14ac:dyDescent="0.25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 x14ac:dyDescent="0.25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 x14ac:dyDescent="0.25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 x14ac:dyDescent="0.25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 x14ac:dyDescent="0.25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 x14ac:dyDescent="0.25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 x14ac:dyDescent="0.25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 x14ac:dyDescent="0.25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 x14ac:dyDescent="0.25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 x14ac:dyDescent="0.25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 x14ac:dyDescent="0.25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 x14ac:dyDescent="0.25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 x14ac:dyDescent="0.25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 x14ac:dyDescent="0.25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 x14ac:dyDescent="0.25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 x14ac:dyDescent="0.25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 x14ac:dyDescent="0.25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 x14ac:dyDescent="0.25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 x14ac:dyDescent="0.25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 x14ac:dyDescent="0.25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 x14ac:dyDescent="0.25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 x14ac:dyDescent="0.25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 x14ac:dyDescent="0.25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 x14ac:dyDescent="0.25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 x14ac:dyDescent="0.25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 x14ac:dyDescent="0.25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 x14ac:dyDescent="0.25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 x14ac:dyDescent="0.25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 x14ac:dyDescent="0.25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 x14ac:dyDescent="0.25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 x14ac:dyDescent="0.25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 x14ac:dyDescent="0.25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 x14ac:dyDescent="0.25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 x14ac:dyDescent="0.25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 x14ac:dyDescent="0.25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 x14ac:dyDescent="0.25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 x14ac:dyDescent="0.25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 x14ac:dyDescent="0.25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 x14ac:dyDescent="0.25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 x14ac:dyDescent="0.25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 x14ac:dyDescent="0.25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 x14ac:dyDescent="0.25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 x14ac:dyDescent="0.25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 x14ac:dyDescent="0.25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 x14ac:dyDescent="0.25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 x14ac:dyDescent="0.25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 x14ac:dyDescent="0.25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 x14ac:dyDescent="0.25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 x14ac:dyDescent="0.25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 x14ac:dyDescent="0.25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 x14ac:dyDescent="0.25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 x14ac:dyDescent="0.25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 x14ac:dyDescent="0.25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 x14ac:dyDescent="0.25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 x14ac:dyDescent="0.25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 x14ac:dyDescent="0.25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 x14ac:dyDescent="0.25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 x14ac:dyDescent="0.25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 x14ac:dyDescent="0.25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 x14ac:dyDescent="0.25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 x14ac:dyDescent="0.25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 x14ac:dyDescent="0.25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 x14ac:dyDescent="0.25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 x14ac:dyDescent="0.25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 x14ac:dyDescent="0.25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 x14ac:dyDescent="0.25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 x14ac:dyDescent="0.25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 x14ac:dyDescent="0.25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 x14ac:dyDescent="0.25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 x14ac:dyDescent="0.25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 x14ac:dyDescent="0.25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 x14ac:dyDescent="0.25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 x14ac:dyDescent="0.25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 x14ac:dyDescent="0.25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 x14ac:dyDescent="0.25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 x14ac:dyDescent="0.25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 x14ac:dyDescent="0.25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 x14ac:dyDescent="0.25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 x14ac:dyDescent="0.25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 x14ac:dyDescent="0.25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 x14ac:dyDescent="0.25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 x14ac:dyDescent="0.25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 x14ac:dyDescent="0.25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 x14ac:dyDescent="0.25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 x14ac:dyDescent="0.25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 x14ac:dyDescent="0.25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 x14ac:dyDescent="0.25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 x14ac:dyDescent="0.25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 x14ac:dyDescent="0.25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 x14ac:dyDescent="0.25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 x14ac:dyDescent="0.25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 x14ac:dyDescent="0.25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 x14ac:dyDescent="0.25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 x14ac:dyDescent="0.25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 x14ac:dyDescent="0.25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 x14ac:dyDescent="0.25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 x14ac:dyDescent="0.25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 x14ac:dyDescent="0.25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 x14ac:dyDescent="0.25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 x14ac:dyDescent="0.25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 x14ac:dyDescent="0.25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 x14ac:dyDescent="0.25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 x14ac:dyDescent="0.25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 x14ac:dyDescent="0.25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 x14ac:dyDescent="0.25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 x14ac:dyDescent="0.25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 x14ac:dyDescent="0.25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 x14ac:dyDescent="0.25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 x14ac:dyDescent="0.25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 x14ac:dyDescent="0.25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 x14ac:dyDescent="0.25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 x14ac:dyDescent="0.25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 x14ac:dyDescent="0.25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 x14ac:dyDescent="0.25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 x14ac:dyDescent="0.25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 x14ac:dyDescent="0.25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 x14ac:dyDescent="0.25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 x14ac:dyDescent="0.25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 x14ac:dyDescent="0.25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 x14ac:dyDescent="0.25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 x14ac:dyDescent="0.25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 x14ac:dyDescent="0.25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 x14ac:dyDescent="0.25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 x14ac:dyDescent="0.25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 x14ac:dyDescent="0.25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 x14ac:dyDescent="0.25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 x14ac:dyDescent="0.25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 x14ac:dyDescent="0.25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 x14ac:dyDescent="0.25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 x14ac:dyDescent="0.25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 x14ac:dyDescent="0.25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 x14ac:dyDescent="0.25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 x14ac:dyDescent="0.25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 x14ac:dyDescent="0.25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 x14ac:dyDescent="0.25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 x14ac:dyDescent="0.25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 x14ac:dyDescent="0.25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 x14ac:dyDescent="0.25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 x14ac:dyDescent="0.25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 x14ac:dyDescent="0.25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 x14ac:dyDescent="0.25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 x14ac:dyDescent="0.25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 x14ac:dyDescent="0.25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 x14ac:dyDescent="0.25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 x14ac:dyDescent="0.25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 x14ac:dyDescent="0.25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 x14ac:dyDescent="0.25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 x14ac:dyDescent="0.25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 x14ac:dyDescent="0.25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 x14ac:dyDescent="0.25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 x14ac:dyDescent="0.25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 x14ac:dyDescent="0.25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 x14ac:dyDescent="0.25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 x14ac:dyDescent="0.25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 x14ac:dyDescent="0.25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 x14ac:dyDescent="0.25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 x14ac:dyDescent="0.25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 x14ac:dyDescent="0.25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 x14ac:dyDescent="0.25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 x14ac:dyDescent="0.25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 x14ac:dyDescent="0.25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 x14ac:dyDescent="0.25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 x14ac:dyDescent="0.25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 x14ac:dyDescent="0.25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 x14ac:dyDescent="0.25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 x14ac:dyDescent="0.25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 x14ac:dyDescent="0.25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 x14ac:dyDescent="0.25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 x14ac:dyDescent="0.25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 x14ac:dyDescent="0.25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 x14ac:dyDescent="0.25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 x14ac:dyDescent="0.25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 x14ac:dyDescent="0.25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 x14ac:dyDescent="0.25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 x14ac:dyDescent="0.25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 x14ac:dyDescent="0.25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 x14ac:dyDescent="0.25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 x14ac:dyDescent="0.25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 x14ac:dyDescent="0.25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 x14ac:dyDescent="0.25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 x14ac:dyDescent="0.25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 x14ac:dyDescent="0.25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 x14ac:dyDescent="0.25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 x14ac:dyDescent="0.25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 x14ac:dyDescent="0.25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 x14ac:dyDescent="0.25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 x14ac:dyDescent="0.25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 x14ac:dyDescent="0.25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 x14ac:dyDescent="0.25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 x14ac:dyDescent="0.25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 x14ac:dyDescent="0.25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 x14ac:dyDescent="0.25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 x14ac:dyDescent="0.25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 x14ac:dyDescent="0.25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 x14ac:dyDescent="0.25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 x14ac:dyDescent="0.25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 x14ac:dyDescent="0.25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 x14ac:dyDescent="0.25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 x14ac:dyDescent="0.25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 x14ac:dyDescent="0.25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 x14ac:dyDescent="0.25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 x14ac:dyDescent="0.25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 x14ac:dyDescent="0.25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 x14ac:dyDescent="0.25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 x14ac:dyDescent="0.25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 x14ac:dyDescent="0.25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 x14ac:dyDescent="0.25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 x14ac:dyDescent="0.25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 x14ac:dyDescent="0.25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 x14ac:dyDescent="0.25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 x14ac:dyDescent="0.25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 x14ac:dyDescent="0.25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 x14ac:dyDescent="0.25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 x14ac:dyDescent="0.25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 x14ac:dyDescent="0.25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 x14ac:dyDescent="0.25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 x14ac:dyDescent="0.25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 x14ac:dyDescent="0.25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 x14ac:dyDescent="0.25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 x14ac:dyDescent="0.25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 x14ac:dyDescent="0.25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 x14ac:dyDescent="0.25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 x14ac:dyDescent="0.25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 x14ac:dyDescent="0.25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 x14ac:dyDescent="0.25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 x14ac:dyDescent="0.25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 x14ac:dyDescent="0.25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 x14ac:dyDescent="0.25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 x14ac:dyDescent="0.25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 x14ac:dyDescent="0.25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 x14ac:dyDescent="0.25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 x14ac:dyDescent="0.25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 x14ac:dyDescent="0.25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 x14ac:dyDescent="0.25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 x14ac:dyDescent="0.25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 x14ac:dyDescent="0.25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 x14ac:dyDescent="0.25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 x14ac:dyDescent="0.25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 x14ac:dyDescent="0.25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 x14ac:dyDescent="0.25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 x14ac:dyDescent="0.25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 x14ac:dyDescent="0.25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 x14ac:dyDescent="0.25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 x14ac:dyDescent="0.25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 x14ac:dyDescent="0.25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 x14ac:dyDescent="0.25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 x14ac:dyDescent="0.25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 x14ac:dyDescent="0.25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 x14ac:dyDescent="0.25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 x14ac:dyDescent="0.25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 x14ac:dyDescent="0.25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 x14ac:dyDescent="0.25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 x14ac:dyDescent="0.25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 x14ac:dyDescent="0.25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 x14ac:dyDescent="0.25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 x14ac:dyDescent="0.25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 x14ac:dyDescent="0.25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 x14ac:dyDescent="0.25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 x14ac:dyDescent="0.25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 x14ac:dyDescent="0.25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 x14ac:dyDescent="0.25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 x14ac:dyDescent="0.25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 x14ac:dyDescent="0.25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 x14ac:dyDescent="0.25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 x14ac:dyDescent="0.25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 x14ac:dyDescent="0.25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 x14ac:dyDescent="0.25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 x14ac:dyDescent="0.25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 x14ac:dyDescent="0.25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 x14ac:dyDescent="0.25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 x14ac:dyDescent="0.25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 x14ac:dyDescent="0.25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 x14ac:dyDescent="0.25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 x14ac:dyDescent="0.25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 x14ac:dyDescent="0.25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 x14ac:dyDescent="0.25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 x14ac:dyDescent="0.25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 x14ac:dyDescent="0.25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 x14ac:dyDescent="0.25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 x14ac:dyDescent="0.25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 x14ac:dyDescent="0.25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 x14ac:dyDescent="0.25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 x14ac:dyDescent="0.25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 x14ac:dyDescent="0.25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 x14ac:dyDescent="0.25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 x14ac:dyDescent="0.25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 x14ac:dyDescent="0.25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 x14ac:dyDescent="0.25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 x14ac:dyDescent="0.25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 x14ac:dyDescent="0.25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 x14ac:dyDescent="0.25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 x14ac:dyDescent="0.25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 x14ac:dyDescent="0.25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 x14ac:dyDescent="0.25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 x14ac:dyDescent="0.25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 x14ac:dyDescent="0.25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 x14ac:dyDescent="0.25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 x14ac:dyDescent="0.25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 x14ac:dyDescent="0.25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 x14ac:dyDescent="0.25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 x14ac:dyDescent="0.25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 x14ac:dyDescent="0.25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 x14ac:dyDescent="0.25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 x14ac:dyDescent="0.25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 x14ac:dyDescent="0.25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 x14ac:dyDescent="0.25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 x14ac:dyDescent="0.25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 x14ac:dyDescent="0.25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 x14ac:dyDescent="0.25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 x14ac:dyDescent="0.25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 x14ac:dyDescent="0.25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 x14ac:dyDescent="0.25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 x14ac:dyDescent="0.25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 x14ac:dyDescent="0.25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 x14ac:dyDescent="0.25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 x14ac:dyDescent="0.25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 x14ac:dyDescent="0.25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 x14ac:dyDescent="0.25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 x14ac:dyDescent="0.25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 x14ac:dyDescent="0.25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 x14ac:dyDescent="0.25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 x14ac:dyDescent="0.25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 x14ac:dyDescent="0.25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 x14ac:dyDescent="0.25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 x14ac:dyDescent="0.25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 x14ac:dyDescent="0.25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 x14ac:dyDescent="0.25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 x14ac:dyDescent="0.25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 x14ac:dyDescent="0.25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 x14ac:dyDescent="0.25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 x14ac:dyDescent="0.25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 x14ac:dyDescent="0.25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 x14ac:dyDescent="0.25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 x14ac:dyDescent="0.25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 x14ac:dyDescent="0.25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 x14ac:dyDescent="0.25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 x14ac:dyDescent="0.25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 x14ac:dyDescent="0.25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 x14ac:dyDescent="0.25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 x14ac:dyDescent="0.25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 x14ac:dyDescent="0.25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 x14ac:dyDescent="0.25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 x14ac:dyDescent="0.25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 x14ac:dyDescent="0.25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 x14ac:dyDescent="0.25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 x14ac:dyDescent="0.25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 x14ac:dyDescent="0.25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 x14ac:dyDescent="0.25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 x14ac:dyDescent="0.25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 x14ac:dyDescent="0.25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 x14ac:dyDescent="0.25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 x14ac:dyDescent="0.25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 x14ac:dyDescent="0.25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 x14ac:dyDescent="0.25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 x14ac:dyDescent="0.25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 x14ac:dyDescent="0.25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 x14ac:dyDescent="0.25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 x14ac:dyDescent="0.25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 x14ac:dyDescent="0.25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 x14ac:dyDescent="0.25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 x14ac:dyDescent="0.25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 x14ac:dyDescent="0.25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 x14ac:dyDescent="0.25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 x14ac:dyDescent="0.25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 x14ac:dyDescent="0.25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 x14ac:dyDescent="0.25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 x14ac:dyDescent="0.25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 x14ac:dyDescent="0.25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 x14ac:dyDescent="0.25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 x14ac:dyDescent="0.25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 x14ac:dyDescent="0.25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 x14ac:dyDescent="0.25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 x14ac:dyDescent="0.25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 x14ac:dyDescent="0.25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 x14ac:dyDescent="0.25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 x14ac:dyDescent="0.25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 x14ac:dyDescent="0.25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 x14ac:dyDescent="0.25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 x14ac:dyDescent="0.25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 x14ac:dyDescent="0.25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 x14ac:dyDescent="0.25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 x14ac:dyDescent="0.25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 x14ac:dyDescent="0.25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 x14ac:dyDescent="0.25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 x14ac:dyDescent="0.25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 x14ac:dyDescent="0.25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 x14ac:dyDescent="0.25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 x14ac:dyDescent="0.25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 x14ac:dyDescent="0.25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 x14ac:dyDescent="0.25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 x14ac:dyDescent="0.25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 x14ac:dyDescent="0.25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 x14ac:dyDescent="0.25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 x14ac:dyDescent="0.25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 x14ac:dyDescent="0.25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 x14ac:dyDescent="0.25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 x14ac:dyDescent="0.25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 x14ac:dyDescent="0.25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 x14ac:dyDescent="0.25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 x14ac:dyDescent="0.25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 x14ac:dyDescent="0.25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 x14ac:dyDescent="0.25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 x14ac:dyDescent="0.25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 x14ac:dyDescent="0.25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 x14ac:dyDescent="0.25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 x14ac:dyDescent="0.25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 x14ac:dyDescent="0.25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 x14ac:dyDescent="0.25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 x14ac:dyDescent="0.25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 x14ac:dyDescent="0.25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 x14ac:dyDescent="0.25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 x14ac:dyDescent="0.25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 x14ac:dyDescent="0.25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 x14ac:dyDescent="0.25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 x14ac:dyDescent="0.25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 x14ac:dyDescent="0.25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 x14ac:dyDescent="0.25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 x14ac:dyDescent="0.25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 x14ac:dyDescent="0.25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 x14ac:dyDescent="0.25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 x14ac:dyDescent="0.25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 x14ac:dyDescent="0.25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 x14ac:dyDescent="0.25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 x14ac:dyDescent="0.25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 x14ac:dyDescent="0.25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 x14ac:dyDescent="0.25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 x14ac:dyDescent="0.25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 x14ac:dyDescent="0.25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 x14ac:dyDescent="0.25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 x14ac:dyDescent="0.25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 x14ac:dyDescent="0.25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 x14ac:dyDescent="0.25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 x14ac:dyDescent="0.25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 x14ac:dyDescent="0.25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 x14ac:dyDescent="0.25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 x14ac:dyDescent="0.25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 x14ac:dyDescent="0.25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 x14ac:dyDescent="0.25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 x14ac:dyDescent="0.25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 x14ac:dyDescent="0.25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 x14ac:dyDescent="0.25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 x14ac:dyDescent="0.25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 x14ac:dyDescent="0.25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 x14ac:dyDescent="0.25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 x14ac:dyDescent="0.25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 x14ac:dyDescent="0.25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 x14ac:dyDescent="0.25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 x14ac:dyDescent="0.25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 x14ac:dyDescent="0.25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 x14ac:dyDescent="0.25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 x14ac:dyDescent="0.25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 x14ac:dyDescent="0.25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 x14ac:dyDescent="0.25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 x14ac:dyDescent="0.25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 x14ac:dyDescent="0.25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 x14ac:dyDescent="0.25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 x14ac:dyDescent="0.25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 x14ac:dyDescent="0.25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 x14ac:dyDescent="0.25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 x14ac:dyDescent="0.25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 x14ac:dyDescent="0.25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 x14ac:dyDescent="0.25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 x14ac:dyDescent="0.25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 x14ac:dyDescent="0.25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 x14ac:dyDescent="0.25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 x14ac:dyDescent="0.25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 x14ac:dyDescent="0.25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 x14ac:dyDescent="0.25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 x14ac:dyDescent="0.25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 x14ac:dyDescent="0.25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 x14ac:dyDescent="0.25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 x14ac:dyDescent="0.25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 x14ac:dyDescent="0.25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 x14ac:dyDescent="0.25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 x14ac:dyDescent="0.25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 x14ac:dyDescent="0.25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 x14ac:dyDescent="0.25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 x14ac:dyDescent="0.25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 x14ac:dyDescent="0.25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 x14ac:dyDescent="0.25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 x14ac:dyDescent="0.25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 x14ac:dyDescent="0.25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 x14ac:dyDescent="0.25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 x14ac:dyDescent="0.25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 x14ac:dyDescent="0.25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 x14ac:dyDescent="0.25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 x14ac:dyDescent="0.25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 x14ac:dyDescent="0.25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 x14ac:dyDescent="0.25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 x14ac:dyDescent="0.25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 x14ac:dyDescent="0.25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 x14ac:dyDescent="0.25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 x14ac:dyDescent="0.25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 x14ac:dyDescent="0.25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 x14ac:dyDescent="0.25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 x14ac:dyDescent="0.25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 x14ac:dyDescent="0.25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 x14ac:dyDescent="0.25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 x14ac:dyDescent="0.25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 x14ac:dyDescent="0.25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 x14ac:dyDescent="0.25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 x14ac:dyDescent="0.25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 x14ac:dyDescent="0.25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 x14ac:dyDescent="0.25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 x14ac:dyDescent="0.25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 x14ac:dyDescent="0.25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 x14ac:dyDescent="0.25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 x14ac:dyDescent="0.25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 x14ac:dyDescent="0.25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 x14ac:dyDescent="0.25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 x14ac:dyDescent="0.25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 x14ac:dyDescent="0.25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 x14ac:dyDescent="0.25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 x14ac:dyDescent="0.25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 x14ac:dyDescent="0.25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 x14ac:dyDescent="0.25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 x14ac:dyDescent="0.25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 x14ac:dyDescent="0.25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 x14ac:dyDescent="0.25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 x14ac:dyDescent="0.25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 x14ac:dyDescent="0.25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 x14ac:dyDescent="0.25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 x14ac:dyDescent="0.25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 x14ac:dyDescent="0.25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 x14ac:dyDescent="0.25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 x14ac:dyDescent="0.25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 x14ac:dyDescent="0.25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 x14ac:dyDescent="0.25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 x14ac:dyDescent="0.25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 x14ac:dyDescent="0.25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 x14ac:dyDescent="0.25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 x14ac:dyDescent="0.25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 x14ac:dyDescent="0.25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 x14ac:dyDescent="0.25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 x14ac:dyDescent="0.25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 x14ac:dyDescent="0.25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 x14ac:dyDescent="0.25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 x14ac:dyDescent="0.25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 x14ac:dyDescent="0.25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 x14ac:dyDescent="0.25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 x14ac:dyDescent="0.25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 x14ac:dyDescent="0.25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 x14ac:dyDescent="0.25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 x14ac:dyDescent="0.25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 x14ac:dyDescent="0.25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 x14ac:dyDescent="0.25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 x14ac:dyDescent="0.25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 x14ac:dyDescent="0.25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 x14ac:dyDescent="0.25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 x14ac:dyDescent="0.25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 x14ac:dyDescent="0.25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 x14ac:dyDescent="0.25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 x14ac:dyDescent="0.25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 x14ac:dyDescent="0.25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 x14ac:dyDescent="0.25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 x14ac:dyDescent="0.25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 x14ac:dyDescent="0.25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 x14ac:dyDescent="0.25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 x14ac:dyDescent="0.25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 x14ac:dyDescent="0.25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 x14ac:dyDescent="0.25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 x14ac:dyDescent="0.25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 x14ac:dyDescent="0.25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 x14ac:dyDescent="0.25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 x14ac:dyDescent="0.25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 x14ac:dyDescent="0.25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 x14ac:dyDescent="0.25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 x14ac:dyDescent="0.25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 x14ac:dyDescent="0.25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 x14ac:dyDescent="0.25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 x14ac:dyDescent="0.25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 x14ac:dyDescent="0.25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 x14ac:dyDescent="0.25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 x14ac:dyDescent="0.25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 x14ac:dyDescent="0.25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 x14ac:dyDescent="0.25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 x14ac:dyDescent="0.25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 x14ac:dyDescent="0.25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 x14ac:dyDescent="0.25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 x14ac:dyDescent="0.25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 x14ac:dyDescent="0.25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 x14ac:dyDescent="0.25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 x14ac:dyDescent="0.25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 x14ac:dyDescent="0.25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 x14ac:dyDescent="0.25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 x14ac:dyDescent="0.25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 x14ac:dyDescent="0.25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 x14ac:dyDescent="0.25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 x14ac:dyDescent="0.25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 x14ac:dyDescent="0.25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 x14ac:dyDescent="0.25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 x14ac:dyDescent="0.25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 x14ac:dyDescent="0.25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 x14ac:dyDescent="0.25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 x14ac:dyDescent="0.25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 x14ac:dyDescent="0.25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 x14ac:dyDescent="0.25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 x14ac:dyDescent="0.25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 x14ac:dyDescent="0.25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 x14ac:dyDescent="0.25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 x14ac:dyDescent="0.25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 x14ac:dyDescent="0.25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 x14ac:dyDescent="0.25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 x14ac:dyDescent="0.25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 x14ac:dyDescent="0.25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 x14ac:dyDescent="0.25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 x14ac:dyDescent="0.25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 x14ac:dyDescent="0.25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 x14ac:dyDescent="0.25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 x14ac:dyDescent="0.25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 x14ac:dyDescent="0.25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 x14ac:dyDescent="0.25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 x14ac:dyDescent="0.25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 x14ac:dyDescent="0.25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 x14ac:dyDescent="0.25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 x14ac:dyDescent="0.25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 x14ac:dyDescent="0.25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 x14ac:dyDescent="0.25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 x14ac:dyDescent="0.25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 x14ac:dyDescent="0.25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 x14ac:dyDescent="0.25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 x14ac:dyDescent="0.25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 x14ac:dyDescent="0.25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 x14ac:dyDescent="0.25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 x14ac:dyDescent="0.25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 x14ac:dyDescent="0.25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 x14ac:dyDescent="0.25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 x14ac:dyDescent="0.25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 x14ac:dyDescent="0.25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 x14ac:dyDescent="0.25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 x14ac:dyDescent="0.25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 x14ac:dyDescent="0.25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 x14ac:dyDescent="0.25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 x14ac:dyDescent="0.25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 x14ac:dyDescent="0.25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 x14ac:dyDescent="0.25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 x14ac:dyDescent="0.25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 x14ac:dyDescent="0.25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 x14ac:dyDescent="0.25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 x14ac:dyDescent="0.25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 x14ac:dyDescent="0.25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 x14ac:dyDescent="0.25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 x14ac:dyDescent="0.25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 x14ac:dyDescent="0.25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 x14ac:dyDescent="0.25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 x14ac:dyDescent="0.25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 x14ac:dyDescent="0.25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 x14ac:dyDescent="0.25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 x14ac:dyDescent="0.25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 x14ac:dyDescent="0.25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 x14ac:dyDescent="0.25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 x14ac:dyDescent="0.25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 x14ac:dyDescent="0.25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 x14ac:dyDescent="0.25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 x14ac:dyDescent="0.25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 x14ac:dyDescent="0.25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 x14ac:dyDescent="0.25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 x14ac:dyDescent="0.25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 x14ac:dyDescent="0.25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 x14ac:dyDescent="0.25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 x14ac:dyDescent="0.25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 x14ac:dyDescent="0.25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 x14ac:dyDescent="0.25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 x14ac:dyDescent="0.25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 x14ac:dyDescent="0.25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 x14ac:dyDescent="0.25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 x14ac:dyDescent="0.25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 x14ac:dyDescent="0.25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 x14ac:dyDescent="0.25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 x14ac:dyDescent="0.25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 x14ac:dyDescent="0.25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 x14ac:dyDescent="0.25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 x14ac:dyDescent="0.25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 x14ac:dyDescent="0.25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 x14ac:dyDescent="0.25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 x14ac:dyDescent="0.25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 x14ac:dyDescent="0.25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 x14ac:dyDescent="0.25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 x14ac:dyDescent="0.25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 x14ac:dyDescent="0.25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 x14ac:dyDescent="0.25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 x14ac:dyDescent="0.25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 x14ac:dyDescent="0.25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 x14ac:dyDescent="0.25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 x14ac:dyDescent="0.25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 x14ac:dyDescent="0.25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 x14ac:dyDescent="0.25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 x14ac:dyDescent="0.25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 x14ac:dyDescent="0.25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 x14ac:dyDescent="0.25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 x14ac:dyDescent="0.25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 x14ac:dyDescent="0.25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 x14ac:dyDescent="0.25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 x14ac:dyDescent="0.25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 x14ac:dyDescent="0.25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 x14ac:dyDescent="0.25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 x14ac:dyDescent="0.25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 x14ac:dyDescent="0.25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 x14ac:dyDescent="0.25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 x14ac:dyDescent="0.25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 x14ac:dyDescent="0.25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 x14ac:dyDescent="0.25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 x14ac:dyDescent="0.25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 x14ac:dyDescent="0.25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 x14ac:dyDescent="0.25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 x14ac:dyDescent="0.25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 x14ac:dyDescent="0.25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 x14ac:dyDescent="0.25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 x14ac:dyDescent="0.25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 x14ac:dyDescent="0.25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 x14ac:dyDescent="0.25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 x14ac:dyDescent="0.25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 x14ac:dyDescent="0.25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 x14ac:dyDescent="0.25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 x14ac:dyDescent="0.25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 x14ac:dyDescent="0.25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 x14ac:dyDescent="0.25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 x14ac:dyDescent="0.25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 x14ac:dyDescent="0.25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 x14ac:dyDescent="0.25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 x14ac:dyDescent="0.25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 x14ac:dyDescent="0.25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 x14ac:dyDescent="0.25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 x14ac:dyDescent="0.25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 x14ac:dyDescent="0.25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 x14ac:dyDescent="0.25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 x14ac:dyDescent="0.25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 x14ac:dyDescent="0.25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 x14ac:dyDescent="0.25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 x14ac:dyDescent="0.25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 x14ac:dyDescent="0.25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 x14ac:dyDescent="0.25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 x14ac:dyDescent="0.25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 x14ac:dyDescent="0.25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 x14ac:dyDescent="0.25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 x14ac:dyDescent="0.25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 x14ac:dyDescent="0.25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 x14ac:dyDescent="0.25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 x14ac:dyDescent="0.25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 x14ac:dyDescent="0.25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 x14ac:dyDescent="0.25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 x14ac:dyDescent="0.25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 x14ac:dyDescent="0.25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 x14ac:dyDescent="0.25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 x14ac:dyDescent="0.25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 x14ac:dyDescent="0.25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 x14ac:dyDescent="0.25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 x14ac:dyDescent="0.25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 x14ac:dyDescent="0.25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 x14ac:dyDescent="0.25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 x14ac:dyDescent="0.25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 x14ac:dyDescent="0.25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 x14ac:dyDescent="0.25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 x14ac:dyDescent="0.25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 x14ac:dyDescent="0.25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 x14ac:dyDescent="0.25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 x14ac:dyDescent="0.25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 x14ac:dyDescent="0.25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 x14ac:dyDescent="0.25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 x14ac:dyDescent="0.25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 x14ac:dyDescent="0.25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 x14ac:dyDescent="0.25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 x14ac:dyDescent="0.25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 x14ac:dyDescent="0.25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 x14ac:dyDescent="0.25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 x14ac:dyDescent="0.25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 x14ac:dyDescent="0.25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 x14ac:dyDescent="0.25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 x14ac:dyDescent="0.25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 x14ac:dyDescent="0.25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 x14ac:dyDescent="0.25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 x14ac:dyDescent="0.25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 x14ac:dyDescent="0.25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 x14ac:dyDescent="0.25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 x14ac:dyDescent="0.25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 x14ac:dyDescent="0.25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 x14ac:dyDescent="0.25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 x14ac:dyDescent="0.25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 x14ac:dyDescent="0.25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 x14ac:dyDescent="0.25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 x14ac:dyDescent="0.25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 x14ac:dyDescent="0.25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 x14ac:dyDescent="0.25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 x14ac:dyDescent="0.25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 x14ac:dyDescent="0.25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 x14ac:dyDescent="0.25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 x14ac:dyDescent="0.25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 x14ac:dyDescent="0.25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 x14ac:dyDescent="0.25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 x14ac:dyDescent="0.25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 x14ac:dyDescent="0.25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 x14ac:dyDescent="0.25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 x14ac:dyDescent="0.25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 x14ac:dyDescent="0.25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 x14ac:dyDescent="0.25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 x14ac:dyDescent="0.25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 x14ac:dyDescent="0.25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 x14ac:dyDescent="0.25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 x14ac:dyDescent="0.25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 x14ac:dyDescent="0.25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 x14ac:dyDescent="0.25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 x14ac:dyDescent="0.25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 x14ac:dyDescent="0.25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 x14ac:dyDescent="0.25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 x14ac:dyDescent="0.25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 x14ac:dyDescent="0.25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 x14ac:dyDescent="0.25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 x14ac:dyDescent="0.25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 x14ac:dyDescent="0.25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 x14ac:dyDescent="0.25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 x14ac:dyDescent="0.25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 x14ac:dyDescent="0.25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 x14ac:dyDescent="0.25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 x14ac:dyDescent="0.25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 x14ac:dyDescent="0.25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 x14ac:dyDescent="0.25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 x14ac:dyDescent="0.25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 x14ac:dyDescent="0.25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 x14ac:dyDescent="0.25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 x14ac:dyDescent="0.25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 x14ac:dyDescent="0.25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 x14ac:dyDescent="0.25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 x14ac:dyDescent="0.25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 x14ac:dyDescent="0.25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 x14ac:dyDescent="0.25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 x14ac:dyDescent="0.25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 x14ac:dyDescent="0.25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 x14ac:dyDescent="0.25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 x14ac:dyDescent="0.25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 x14ac:dyDescent="0.25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 x14ac:dyDescent="0.25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 x14ac:dyDescent="0.25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 x14ac:dyDescent="0.25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 x14ac:dyDescent="0.25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 x14ac:dyDescent="0.25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 x14ac:dyDescent="0.25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 x14ac:dyDescent="0.25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 x14ac:dyDescent="0.25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 x14ac:dyDescent="0.25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 x14ac:dyDescent="0.25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 x14ac:dyDescent="0.25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 x14ac:dyDescent="0.25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 x14ac:dyDescent="0.25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 x14ac:dyDescent="0.25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 x14ac:dyDescent="0.25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 x14ac:dyDescent="0.25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 x14ac:dyDescent="0.25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 x14ac:dyDescent="0.25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 x14ac:dyDescent="0.25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 x14ac:dyDescent="0.25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 x14ac:dyDescent="0.25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 x14ac:dyDescent="0.25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 x14ac:dyDescent="0.25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 x14ac:dyDescent="0.25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 x14ac:dyDescent="0.25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 x14ac:dyDescent="0.25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 x14ac:dyDescent="0.25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 x14ac:dyDescent="0.25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 x14ac:dyDescent="0.25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 x14ac:dyDescent="0.25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 x14ac:dyDescent="0.25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 x14ac:dyDescent="0.25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 x14ac:dyDescent="0.25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 x14ac:dyDescent="0.25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 x14ac:dyDescent="0.25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 x14ac:dyDescent="0.25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 x14ac:dyDescent="0.25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 x14ac:dyDescent="0.25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 x14ac:dyDescent="0.25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 x14ac:dyDescent="0.25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 x14ac:dyDescent="0.25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 x14ac:dyDescent="0.25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 x14ac:dyDescent="0.25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 x14ac:dyDescent="0.25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 x14ac:dyDescent="0.25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 x14ac:dyDescent="0.25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 x14ac:dyDescent="0.25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 x14ac:dyDescent="0.25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 x14ac:dyDescent="0.25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 x14ac:dyDescent="0.25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 x14ac:dyDescent="0.25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 x14ac:dyDescent="0.25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 x14ac:dyDescent="0.25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 x14ac:dyDescent="0.25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 x14ac:dyDescent="0.25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 x14ac:dyDescent="0.25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 x14ac:dyDescent="0.25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 x14ac:dyDescent="0.25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 x14ac:dyDescent="0.25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 x14ac:dyDescent="0.25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 x14ac:dyDescent="0.25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 x14ac:dyDescent="0.25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 x14ac:dyDescent="0.25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 x14ac:dyDescent="0.25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 x14ac:dyDescent="0.25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 x14ac:dyDescent="0.25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 x14ac:dyDescent="0.25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 x14ac:dyDescent="0.25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 x14ac:dyDescent="0.25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 x14ac:dyDescent="0.25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 x14ac:dyDescent="0.25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 x14ac:dyDescent="0.25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 x14ac:dyDescent="0.25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 x14ac:dyDescent="0.25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 x14ac:dyDescent="0.25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 x14ac:dyDescent="0.25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 x14ac:dyDescent="0.25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 x14ac:dyDescent="0.25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 x14ac:dyDescent="0.25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 x14ac:dyDescent="0.25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 x14ac:dyDescent="0.25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 x14ac:dyDescent="0.25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 x14ac:dyDescent="0.25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 x14ac:dyDescent="0.25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 x14ac:dyDescent="0.25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 x14ac:dyDescent="0.25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 x14ac:dyDescent="0.25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 x14ac:dyDescent="0.25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 x14ac:dyDescent="0.25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 x14ac:dyDescent="0.25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 x14ac:dyDescent="0.25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 x14ac:dyDescent="0.25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 x14ac:dyDescent="0.25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 x14ac:dyDescent="0.25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 x14ac:dyDescent="0.25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 x14ac:dyDescent="0.25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 x14ac:dyDescent="0.25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 x14ac:dyDescent="0.25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 x14ac:dyDescent="0.25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 x14ac:dyDescent="0.25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 x14ac:dyDescent="0.25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 x14ac:dyDescent="0.25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 x14ac:dyDescent="0.25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 x14ac:dyDescent="0.25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 x14ac:dyDescent="0.25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 x14ac:dyDescent="0.25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 x14ac:dyDescent="0.25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 x14ac:dyDescent="0.25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 x14ac:dyDescent="0.25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 x14ac:dyDescent="0.25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 x14ac:dyDescent="0.25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 x14ac:dyDescent="0.25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 x14ac:dyDescent="0.25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 x14ac:dyDescent="0.25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 x14ac:dyDescent="0.25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 x14ac:dyDescent="0.25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 x14ac:dyDescent="0.25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 x14ac:dyDescent="0.25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 x14ac:dyDescent="0.25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 x14ac:dyDescent="0.25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 x14ac:dyDescent="0.25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 x14ac:dyDescent="0.25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 x14ac:dyDescent="0.25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 x14ac:dyDescent="0.25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 x14ac:dyDescent="0.25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 x14ac:dyDescent="0.25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 x14ac:dyDescent="0.25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 x14ac:dyDescent="0.25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 x14ac:dyDescent="0.25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 x14ac:dyDescent="0.25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 x14ac:dyDescent="0.25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 x14ac:dyDescent="0.25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 x14ac:dyDescent="0.25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 x14ac:dyDescent="0.25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 x14ac:dyDescent="0.25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 x14ac:dyDescent="0.25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 x14ac:dyDescent="0.25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 x14ac:dyDescent="0.25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 x14ac:dyDescent="0.25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 x14ac:dyDescent="0.25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 x14ac:dyDescent="0.25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 x14ac:dyDescent="0.25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 x14ac:dyDescent="0.25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 x14ac:dyDescent="0.25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 x14ac:dyDescent="0.25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 x14ac:dyDescent="0.25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 x14ac:dyDescent="0.25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 x14ac:dyDescent="0.25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 x14ac:dyDescent="0.25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 x14ac:dyDescent="0.25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 x14ac:dyDescent="0.25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 x14ac:dyDescent="0.25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 x14ac:dyDescent="0.25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 x14ac:dyDescent="0.25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 x14ac:dyDescent="0.25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 x14ac:dyDescent="0.25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 x14ac:dyDescent="0.25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 x14ac:dyDescent="0.25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 x14ac:dyDescent="0.25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 x14ac:dyDescent="0.25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 x14ac:dyDescent="0.25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 x14ac:dyDescent="0.25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 x14ac:dyDescent="0.25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 x14ac:dyDescent="0.25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 x14ac:dyDescent="0.25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 x14ac:dyDescent="0.25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 x14ac:dyDescent="0.25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 x14ac:dyDescent="0.25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 x14ac:dyDescent="0.25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 x14ac:dyDescent="0.25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 x14ac:dyDescent="0.25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 x14ac:dyDescent="0.25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 x14ac:dyDescent="0.25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 x14ac:dyDescent="0.25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 x14ac:dyDescent="0.25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 x14ac:dyDescent="0.25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 x14ac:dyDescent="0.25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 x14ac:dyDescent="0.25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 x14ac:dyDescent="0.25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 x14ac:dyDescent="0.25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 x14ac:dyDescent="0.25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 x14ac:dyDescent="0.25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 x14ac:dyDescent="0.25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 x14ac:dyDescent="0.25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 x14ac:dyDescent="0.25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 x14ac:dyDescent="0.25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 x14ac:dyDescent="0.25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 x14ac:dyDescent="0.25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 x14ac:dyDescent="0.25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 x14ac:dyDescent="0.25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 x14ac:dyDescent="0.25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 x14ac:dyDescent="0.25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 x14ac:dyDescent="0.25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 x14ac:dyDescent="0.25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 x14ac:dyDescent="0.25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 x14ac:dyDescent="0.25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 x14ac:dyDescent="0.25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 x14ac:dyDescent="0.25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 x14ac:dyDescent="0.25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 x14ac:dyDescent="0.25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 x14ac:dyDescent="0.25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 x14ac:dyDescent="0.25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 x14ac:dyDescent="0.25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 x14ac:dyDescent="0.25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 x14ac:dyDescent="0.25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 x14ac:dyDescent="0.25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 x14ac:dyDescent="0.25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 x14ac:dyDescent="0.25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 x14ac:dyDescent="0.25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 x14ac:dyDescent="0.25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 x14ac:dyDescent="0.25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 x14ac:dyDescent="0.25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 x14ac:dyDescent="0.25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 x14ac:dyDescent="0.25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 x14ac:dyDescent="0.25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 x14ac:dyDescent="0.25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 x14ac:dyDescent="0.25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 x14ac:dyDescent="0.25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 x14ac:dyDescent="0.25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 x14ac:dyDescent="0.25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 x14ac:dyDescent="0.25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 x14ac:dyDescent="0.25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 x14ac:dyDescent="0.25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 x14ac:dyDescent="0.25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 x14ac:dyDescent="0.25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 x14ac:dyDescent="0.25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 x14ac:dyDescent="0.25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 x14ac:dyDescent="0.25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 x14ac:dyDescent="0.25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 x14ac:dyDescent="0.25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 x14ac:dyDescent="0.25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 x14ac:dyDescent="0.25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 x14ac:dyDescent="0.25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 x14ac:dyDescent="0.25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 x14ac:dyDescent="0.25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 x14ac:dyDescent="0.25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 x14ac:dyDescent="0.25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 x14ac:dyDescent="0.25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 x14ac:dyDescent="0.25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 x14ac:dyDescent="0.25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 x14ac:dyDescent="0.25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 x14ac:dyDescent="0.25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 x14ac:dyDescent="0.25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 x14ac:dyDescent="0.25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 x14ac:dyDescent="0.25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 x14ac:dyDescent="0.25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 x14ac:dyDescent="0.25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 x14ac:dyDescent="0.25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 x14ac:dyDescent="0.25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 x14ac:dyDescent="0.25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 x14ac:dyDescent="0.25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 x14ac:dyDescent="0.25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 x14ac:dyDescent="0.25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 x14ac:dyDescent="0.25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 x14ac:dyDescent="0.25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 x14ac:dyDescent="0.25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 x14ac:dyDescent="0.25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 x14ac:dyDescent="0.25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 x14ac:dyDescent="0.25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 x14ac:dyDescent="0.25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 x14ac:dyDescent="0.25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 x14ac:dyDescent="0.25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 x14ac:dyDescent="0.25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 x14ac:dyDescent="0.25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 x14ac:dyDescent="0.25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 x14ac:dyDescent="0.25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 x14ac:dyDescent="0.25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 x14ac:dyDescent="0.25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 x14ac:dyDescent="0.25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 x14ac:dyDescent="0.25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 x14ac:dyDescent="0.25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 x14ac:dyDescent="0.25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 x14ac:dyDescent="0.25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 x14ac:dyDescent="0.25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 x14ac:dyDescent="0.25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 x14ac:dyDescent="0.25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 x14ac:dyDescent="0.25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 x14ac:dyDescent="0.25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 x14ac:dyDescent="0.25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 x14ac:dyDescent="0.25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 x14ac:dyDescent="0.25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 x14ac:dyDescent="0.25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 x14ac:dyDescent="0.25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 x14ac:dyDescent="0.25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 x14ac:dyDescent="0.25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 x14ac:dyDescent="0.25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 x14ac:dyDescent="0.25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 x14ac:dyDescent="0.25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 x14ac:dyDescent="0.25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 x14ac:dyDescent="0.25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 x14ac:dyDescent="0.25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 x14ac:dyDescent="0.25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 x14ac:dyDescent="0.25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 x14ac:dyDescent="0.25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 x14ac:dyDescent="0.25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 x14ac:dyDescent="0.25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 x14ac:dyDescent="0.25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 x14ac:dyDescent="0.25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 x14ac:dyDescent="0.25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 x14ac:dyDescent="0.25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 x14ac:dyDescent="0.25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 x14ac:dyDescent="0.25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 x14ac:dyDescent="0.25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 x14ac:dyDescent="0.25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 x14ac:dyDescent="0.25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 x14ac:dyDescent="0.25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 x14ac:dyDescent="0.25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 x14ac:dyDescent="0.25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 x14ac:dyDescent="0.25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 x14ac:dyDescent="0.25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 x14ac:dyDescent="0.25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 x14ac:dyDescent="0.25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 x14ac:dyDescent="0.25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 x14ac:dyDescent="0.25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 x14ac:dyDescent="0.25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 x14ac:dyDescent="0.25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 x14ac:dyDescent="0.25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 x14ac:dyDescent="0.25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 x14ac:dyDescent="0.25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 x14ac:dyDescent="0.25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 x14ac:dyDescent="0.25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 x14ac:dyDescent="0.25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 x14ac:dyDescent="0.25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 x14ac:dyDescent="0.25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 x14ac:dyDescent="0.25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 x14ac:dyDescent="0.25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 x14ac:dyDescent="0.25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 x14ac:dyDescent="0.25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 x14ac:dyDescent="0.25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 x14ac:dyDescent="0.25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 x14ac:dyDescent="0.25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 x14ac:dyDescent="0.25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 x14ac:dyDescent="0.25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 x14ac:dyDescent="0.25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 x14ac:dyDescent="0.25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 x14ac:dyDescent="0.25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 x14ac:dyDescent="0.25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 x14ac:dyDescent="0.25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 x14ac:dyDescent="0.25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 x14ac:dyDescent="0.25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 x14ac:dyDescent="0.25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 x14ac:dyDescent="0.25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 x14ac:dyDescent="0.25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 x14ac:dyDescent="0.25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 x14ac:dyDescent="0.25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 x14ac:dyDescent="0.25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 x14ac:dyDescent="0.25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 x14ac:dyDescent="0.25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 x14ac:dyDescent="0.25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 x14ac:dyDescent="0.25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 x14ac:dyDescent="0.25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 x14ac:dyDescent="0.25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 x14ac:dyDescent="0.25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 x14ac:dyDescent="0.25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 x14ac:dyDescent="0.25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 x14ac:dyDescent="0.25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 x14ac:dyDescent="0.25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 x14ac:dyDescent="0.25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 x14ac:dyDescent="0.25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 x14ac:dyDescent="0.25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 x14ac:dyDescent="0.25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 x14ac:dyDescent="0.25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 x14ac:dyDescent="0.25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 x14ac:dyDescent="0.25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 x14ac:dyDescent="0.25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 x14ac:dyDescent="0.25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 x14ac:dyDescent="0.25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 x14ac:dyDescent="0.25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 x14ac:dyDescent="0.25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 x14ac:dyDescent="0.25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 x14ac:dyDescent="0.25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 x14ac:dyDescent="0.25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 x14ac:dyDescent="0.25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 x14ac:dyDescent="0.25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 x14ac:dyDescent="0.25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 x14ac:dyDescent="0.25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 x14ac:dyDescent="0.25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 x14ac:dyDescent="0.25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 x14ac:dyDescent="0.25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 x14ac:dyDescent="0.25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 x14ac:dyDescent="0.25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 x14ac:dyDescent="0.25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 x14ac:dyDescent="0.25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 x14ac:dyDescent="0.25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 x14ac:dyDescent="0.25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 x14ac:dyDescent="0.25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 x14ac:dyDescent="0.25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 x14ac:dyDescent="0.25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 x14ac:dyDescent="0.25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 x14ac:dyDescent="0.25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 x14ac:dyDescent="0.25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 x14ac:dyDescent="0.25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 x14ac:dyDescent="0.25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 x14ac:dyDescent="0.25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 x14ac:dyDescent="0.25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 x14ac:dyDescent="0.25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 x14ac:dyDescent="0.25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 x14ac:dyDescent="0.25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 x14ac:dyDescent="0.25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 x14ac:dyDescent="0.25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 x14ac:dyDescent="0.25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 x14ac:dyDescent="0.25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 x14ac:dyDescent="0.25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 x14ac:dyDescent="0.25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 x14ac:dyDescent="0.25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 x14ac:dyDescent="0.25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 x14ac:dyDescent="0.25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 x14ac:dyDescent="0.25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 x14ac:dyDescent="0.25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 x14ac:dyDescent="0.25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 x14ac:dyDescent="0.25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 x14ac:dyDescent="0.25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 x14ac:dyDescent="0.25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 x14ac:dyDescent="0.25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 x14ac:dyDescent="0.25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 x14ac:dyDescent="0.25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 x14ac:dyDescent="0.25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 x14ac:dyDescent="0.25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 x14ac:dyDescent="0.25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 x14ac:dyDescent="0.25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 x14ac:dyDescent="0.25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 x14ac:dyDescent="0.25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 x14ac:dyDescent="0.25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 x14ac:dyDescent="0.25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 x14ac:dyDescent="0.25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 x14ac:dyDescent="0.25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 x14ac:dyDescent="0.25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 x14ac:dyDescent="0.25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 x14ac:dyDescent="0.25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 x14ac:dyDescent="0.25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 x14ac:dyDescent="0.25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 x14ac:dyDescent="0.25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 x14ac:dyDescent="0.25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 x14ac:dyDescent="0.25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 x14ac:dyDescent="0.25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 x14ac:dyDescent="0.25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 x14ac:dyDescent="0.25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 x14ac:dyDescent="0.25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 x14ac:dyDescent="0.25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 x14ac:dyDescent="0.25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 x14ac:dyDescent="0.25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 x14ac:dyDescent="0.25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 x14ac:dyDescent="0.25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 x14ac:dyDescent="0.25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 x14ac:dyDescent="0.25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 x14ac:dyDescent="0.25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 x14ac:dyDescent="0.25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 x14ac:dyDescent="0.25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 x14ac:dyDescent="0.25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 x14ac:dyDescent="0.25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 x14ac:dyDescent="0.25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 x14ac:dyDescent="0.25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 x14ac:dyDescent="0.25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 x14ac:dyDescent="0.25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 x14ac:dyDescent="0.25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 x14ac:dyDescent="0.25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 x14ac:dyDescent="0.25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 x14ac:dyDescent="0.25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 x14ac:dyDescent="0.25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 x14ac:dyDescent="0.25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 x14ac:dyDescent="0.25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 x14ac:dyDescent="0.25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 x14ac:dyDescent="0.25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 x14ac:dyDescent="0.25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 x14ac:dyDescent="0.25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 x14ac:dyDescent="0.25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 x14ac:dyDescent="0.25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 x14ac:dyDescent="0.25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 x14ac:dyDescent="0.25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 x14ac:dyDescent="0.25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 x14ac:dyDescent="0.25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 x14ac:dyDescent="0.25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 x14ac:dyDescent="0.25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 x14ac:dyDescent="0.25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 x14ac:dyDescent="0.25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 x14ac:dyDescent="0.25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 x14ac:dyDescent="0.25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 x14ac:dyDescent="0.25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 x14ac:dyDescent="0.25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 x14ac:dyDescent="0.25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 x14ac:dyDescent="0.25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 x14ac:dyDescent="0.25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 x14ac:dyDescent="0.25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 x14ac:dyDescent="0.25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 x14ac:dyDescent="0.25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 x14ac:dyDescent="0.25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 x14ac:dyDescent="0.25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 x14ac:dyDescent="0.25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 x14ac:dyDescent="0.25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 x14ac:dyDescent="0.25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 x14ac:dyDescent="0.25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 x14ac:dyDescent="0.25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 x14ac:dyDescent="0.25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 x14ac:dyDescent="0.25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 x14ac:dyDescent="0.25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 x14ac:dyDescent="0.25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 x14ac:dyDescent="0.25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 x14ac:dyDescent="0.25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 x14ac:dyDescent="0.25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 x14ac:dyDescent="0.25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 x14ac:dyDescent="0.25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 x14ac:dyDescent="0.25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 x14ac:dyDescent="0.25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 x14ac:dyDescent="0.25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 x14ac:dyDescent="0.25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 x14ac:dyDescent="0.25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 x14ac:dyDescent="0.25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 x14ac:dyDescent="0.25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 x14ac:dyDescent="0.25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 x14ac:dyDescent="0.25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 x14ac:dyDescent="0.25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 x14ac:dyDescent="0.25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 x14ac:dyDescent="0.25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 x14ac:dyDescent="0.25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 x14ac:dyDescent="0.25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 x14ac:dyDescent="0.25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 x14ac:dyDescent="0.25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 x14ac:dyDescent="0.25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 x14ac:dyDescent="0.25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 x14ac:dyDescent="0.25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 x14ac:dyDescent="0.25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 x14ac:dyDescent="0.25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 x14ac:dyDescent="0.25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 x14ac:dyDescent="0.25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 x14ac:dyDescent="0.25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 x14ac:dyDescent="0.25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 x14ac:dyDescent="0.25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 x14ac:dyDescent="0.25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 x14ac:dyDescent="0.25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 x14ac:dyDescent="0.25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 x14ac:dyDescent="0.25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 x14ac:dyDescent="0.25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 x14ac:dyDescent="0.25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 x14ac:dyDescent="0.25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 x14ac:dyDescent="0.25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 x14ac:dyDescent="0.25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 x14ac:dyDescent="0.25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 x14ac:dyDescent="0.25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 x14ac:dyDescent="0.25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 x14ac:dyDescent="0.25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 x14ac:dyDescent="0.25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 x14ac:dyDescent="0.25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 x14ac:dyDescent="0.25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 x14ac:dyDescent="0.25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 x14ac:dyDescent="0.25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 x14ac:dyDescent="0.25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 x14ac:dyDescent="0.25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 x14ac:dyDescent="0.25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 x14ac:dyDescent="0.25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 x14ac:dyDescent="0.25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 x14ac:dyDescent="0.25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 x14ac:dyDescent="0.25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 x14ac:dyDescent="0.25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 x14ac:dyDescent="0.25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 x14ac:dyDescent="0.25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 x14ac:dyDescent="0.25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 x14ac:dyDescent="0.25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 x14ac:dyDescent="0.25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 x14ac:dyDescent="0.25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 x14ac:dyDescent="0.25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 x14ac:dyDescent="0.25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 x14ac:dyDescent="0.25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 x14ac:dyDescent="0.25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 x14ac:dyDescent="0.25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 x14ac:dyDescent="0.25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 x14ac:dyDescent="0.25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 x14ac:dyDescent="0.25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 x14ac:dyDescent="0.25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 x14ac:dyDescent="0.25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 x14ac:dyDescent="0.25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 x14ac:dyDescent="0.25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 x14ac:dyDescent="0.25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 x14ac:dyDescent="0.25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 x14ac:dyDescent="0.25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 x14ac:dyDescent="0.25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 x14ac:dyDescent="0.25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 x14ac:dyDescent="0.25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 x14ac:dyDescent="0.25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 x14ac:dyDescent="0.25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 x14ac:dyDescent="0.25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 x14ac:dyDescent="0.25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 x14ac:dyDescent="0.25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 x14ac:dyDescent="0.25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 x14ac:dyDescent="0.25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 x14ac:dyDescent="0.25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 x14ac:dyDescent="0.25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 x14ac:dyDescent="0.25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 x14ac:dyDescent="0.25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 x14ac:dyDescent="0.25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 x14ac:dyDescent="0.25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 x14ac:dyDescent="0.25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 x14ac:dyDescent="0.25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 x14ac:dyDescent="0.25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 x14ac:dyDescent="0.25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 x14ac:dyDescent="0.25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 x14ac:dyDescent="0.25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 x14ac:dyDescent="0.25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 x14ac:dyDescent="0.25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 x14ac:dyDescent="0.25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 x14ac:dyDescent="0.25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 x14ac:dyDescent="0.25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 x14ac:dyDescent="0.25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 x14ac:dyDescent="0.25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 x14ac:dyDescent="0.25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 x14ac:dyDescent="0.25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 x14ac:dyDescent="0.25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 x14ac:dyDescent="0.25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 x14ac:dyDescent="0.25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 x14ac:dyDescent="0.25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 x14ac:dyDescent="0.25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 x14ac:dyDescent="0.25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 x14ac:dyDescent="0.25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 x14ac:dyDescent="0.25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 x14ac:dyDescent="0.25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 x14ac:dyDescent="0.25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 x14ac:dyDescent="0.25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 x14ac:dyDescent="0.25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 x14ac:dyDescent="0.25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 x14ac:dyDescent="0.25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 x14ac:dyDescent="0.25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 x14ac:dyDescent="0.25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 x14ac:dyDescent="0.25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 x14ac:dyDescent="0.25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 x14ac:dyDescent="0.25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 x14ac:dyDescent="0.25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 x14ac:dyDescent="0.25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 x14ac:dyDescent="0.25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 x14ac:dyDescent="0.25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 x14ac:dyDescent="0.25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 x14ac:dyDescent="0.25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 x14ac:dyDescent="0.25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 x14ac:dyDescent="0.25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 x14ac:dyDescent="0.25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 x14ac:dyDescent="0.25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 x14ac:dyDescent="0.25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 x14ac:dyDescent="0.25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 x14ac:dyDescent="0.25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 x14ac:dyDescent="0.25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 x14ac:dyDescent="0.25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 x14ac:dyDescent="0.25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 x14ac:dyDescent="0.25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 x14ac:dyDescent="0.25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 x14ac:dyDescent="0.25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 x14ac:dyDescent="0.25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 x14ac:dyDescent="0.25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 x14ac:dyDescent="0.25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 x14ac:dyDescent="0.25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 x14ac:dyDescent="0.25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 x14ac:dyDescent="0.25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 x14ac:dyDescent="0.25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 x14ac:dyDescent="0.25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 x14ac:dyDescent="0.25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 x14ac:dyDescent="0.25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 x14ac:dyDescent="0.25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 x14ac:dyDescent="0.25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 x14ac:dyDescent="0.25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 x14ac:dyDescent="0.25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 x14ac:dyDescent="0.25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 x14ac:dyDescent="0.25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 x14ac:dyDescent="0.25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 x14ac:dyDescent="0.25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 x14ac:dyDescent="0.25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 x14ac:dyDescent="0.25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 x14ac:dyDescent="0.25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 x14ac:dyDescent="0.25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 x14ac:dyDescent="0.25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 x14ac:dyDescent="0.25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 x14ac:dyDescent="0.25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 x14ac:dyDescent="0.25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 x14ac:dyDescent="0.25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 x14ac:dyDescent="0.25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 x14ac:dyDescent="0.25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 x14ac:dyDescent="0.25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 x14ac:dyDescent="0.25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 x14ac:dyDescent="0.25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 x14ac:dyDescent="0.25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 x14ac:dyDescent="0.25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 x14ac:dyDescent="0.25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 x14ac:dyDescent="0.25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 x14ac:dyDescent="0.25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 x14ac:dyDescent="0.25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 x14ac:dyDescent="0.25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 x14ac:dyDescent="0.25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 x14ac:dyDescent="0.25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 x14ac:dyDescent="0.25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 x14ac:dyDescent="0.25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 x14ac:dyDescent="0.25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 x14ac:dyDescent="0.25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 x14ac:dyDescent="0.25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 x14ac:dyDescent="0.25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 x14ac:dyDescent="0.25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 x14ac:dyDescent="0.25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 x14ac:dyDescent="0.25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 x14ac:dyDescent="0.25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 x14ac:dyDescent="0.25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 x14ac:dyDescent="0.25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 x14ac:dyDescent="0.25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 x14ac:dyDescent="0.25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 x14ac:dyDescent="0.25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 x14ac:dyDescent="0.25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 x14ac:dyDescent="0.25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 x14ac:dyDescent="0.25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 x14ac:dyDescent="0.25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 x14ac:dyDescent="0.25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 x14ac:dyDescent="0.25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 x14ac:dyDescent="0.25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 x14ac:dyDescent="0.25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 x14ac:dyDescent="0.25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 x14ac:dyDescent="0.25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 x14ac:dyDescent="0.25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 x14ac:dyDescent="0.25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 x14ac:dyDescent="0.25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 x14ac:dyDescent="0.25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 x14ac:dyDescent="0.25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 x14ac:dyDescent="0.25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 x14ac:dyDescent="0.25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 x14ac:dyDescent="0.25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 x14ac:dyDescent="0.25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 x14ac:dyDescent="0.25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 x14ac:dyDescent="0.25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 x14ac:dyDescent="0.25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 x14ac:dyDescent="0.25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 x14ac:dyDescent="0.25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 x14ac:dyDescent="0.25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 x14ac:dyDescent="0.25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 x14ac:dyDescent="0.25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 x14ac:dyDescent="0.25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 x14ac:dyDescent="0.25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 x14ac:dyDescent="0.25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 x14ac:dyDescent="0.25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 x14ac:dyDescent="0.25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 x14ac:dyDescent="0.25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 x14ac:dyDescent="0.25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 x14ac:dyDescent="0.25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 x14ac:dyDescent="0.25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 x14ac:dyDescent="0.25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 x14ac:dyDescent="0.25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 x14ac:dyDescent="0.25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 x14ac:dyDescent="0.25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 x14ac:dyDescent="0.25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 x14ac:dyDescent="0.25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 x14ac:dyDescent="0.25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 x14ac:dyDescent="0.25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 x14ac:dyDescent="0.25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 x14ac:dyDescent="0.25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 x14ac:dyDescent="0.25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 x14ac:dyDescent="0.25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 x14ac:dyDescent="0.25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 x14ac:dyDescent="0.25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 x14ac:dyDescent="0.25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 x14ac:dyDescent="0.25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 x14ac:dyDescent="0.25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 x14ac:dyDescent="0.25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 x14ac:dyDescent="0.25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 x14ac:dyDescent="0.25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 x14ac:dyDescent="0.25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 x14ac:dyDescent="0.25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 x14ac:dyDescent="0.25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 x14ac:dyDescent="0.25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 x14ac:dyDescent="0.25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 x14ac:dyDescent="0.25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 x14ac:dyDescent="0.25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 x14ac:dyDescent="0.25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 x14ac:dyDescent="0.25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 x14ac:dyDescent="0.25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 x14ac:dyDescent="0.25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 x14ac:dyDescent="0.25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 x14ac:dyDescent="0.25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 x14ac:dyDescent="0.25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 x14ac:dyDescent="0.25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 x14ac:dyDescent="0.25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 x14ac:dyDescent="0.25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 x14ac:dyDescent="0.25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 x14ac:dyDescent="0.25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 x14ac:dyDescent="0.25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 x14ac:dyDescent="0.25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 x14ac:dyDescent="0.25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 x14ac:dyDescent="0.25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 x14ac:dyDescent="0.25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 x14ac:dyDescent="0.25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 x14ac:dyDescent="0.25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 x14ac:dyDescent="0.25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 x14ac:dyDescent="0.25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 x14ac:dyDescent="0.25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 x14ac:dyDescent="0.25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 x14ac:dyDescent="0.25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 x14ac:dyDescent="0.25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 x14ac:dyDescent="0.25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 x14ac:dyDescent="0.25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 x14ac:dyDescent="0.25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 x14ac:dyDescent="0.25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 x14ac:dyDescent="0.25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 x14ac:dyDescent="0.25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 x14ac:dyDescent="0.25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 x14ac:dyDescent="0.25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 x14ac:dyDescent="0.25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 x14ac:dyDescent="0.25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 x14ac:dyDescent="0.25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 x14ac:dyDescent="0.25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 x14ac:dyDescent="0.25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 x14ac:dyDescent="0.25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 x14ac:dyDescent="0.25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 x14ac:dyDescent="0.25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 x14ac:dyDescent="0.25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 x14ac:dyDescent="0.25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 x14ac:dyDescent="0.25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 x14ac:dyDescent="0.25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 x14ac:dyDescent="0.25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 x14ac:dyDescent="0.25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 x14ac:dyDescent="0.25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 x14ac:dyDescent="0.25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 x14ac:dyDescent="0.25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 x14ac:dyDescent="0.25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 x14ac:dyDescent="0.25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 x14ac:dyDescent="0.25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 x14ac:dyDescent="0.25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 x14ac:dyDescent="0.25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 x14ac:dyDescent="0.25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 x14ac:dyDescent="0.25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 x14ac:dyDescent="0.25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 x14ac:dyDescent="0.25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 x14ac:dyDescent="0.25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 x14ac:dyDescent="0.25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 x14ac:dyDescent="0.25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 x14ac:dyDescent="0.25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 x14ac:dyDescent="0.25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 x14ac:dyDescent="0.25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 x14ac:dyDescent="0.25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 x14ac:dyDescent="0.25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 x14ac:dyDescent="0.25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 x14ac:dyDescent="0.25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 x14ac:dyDescent="0.25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 x14ac:dyDescent="0.25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 x14ac:dyDescent="0.25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 x14ac:dyDescent="0.25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 x14ac:dyDescent="0.25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 x14ac:dyDescent="0.25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 x14ac:dyDescent="0.25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 x14ac:dyDescent="0.25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 x14ac:dyDescent="0.25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 x14ac:dyDescent="0.25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 x14ac:dyDescent="0.25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 x14ac:dyDescent="0.25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 x14ac:dyDescent="0.25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 x14ac:dyDescent="0.25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 x14ac:dyDescent="0.25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 x14ac:dyDescent="0.25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 x14ac:dyDescent="0.25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 x14ac:dyDescent="0.25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 x14ac:dyDescent="0.25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 x14ac:dyDescent="0.25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 x14ac:dyDescent="0.25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 x14ac:dyDescent="0.25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 x14ac:dyDescent="0.25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 x14ac:dyDescent="0.25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 x14ac:dyDescent="0.25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 x14ac:dyDescent="0.25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 x14ac:dyDescent="0.25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 x14ac:dyDescent="0.25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 x14ac:dyDescent="0.25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 x14ac:dyDescent="0.25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 x14ac:dyDescent="0.25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 x14ac:dyDescent="0.25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 x14ac:dyDescent="0.25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 x14ac:dyDescent="0.25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 x14ac:dyDescent="0.25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 x14ac:dyDescent="0.25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 x14ac:dyDescent="0.25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 x14ac:dyDescent="0.25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 x14ac:dyDescent="0.25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 x14ac:dyDescent="0.25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 x14ac:dyDescent="0.25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 x14ac:dyDescent="0.25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 x14ac:dyDescent="0.25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 x14ac:dyDescent="0.25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 x14ac:dyDescent="0.25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 x14ac:dyDescent="0.25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 x14ac:dyDescent="0.25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 x14ac:dyDescent="0.25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 x14ac:dyDescent="0.25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 x14ac:dyDescent="0.25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 x14ac:dyDescent="0.25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 x14ac:dyDescent="0.25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 x14ac:dyDescent="0.25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 x14ac:dyDescent="0.25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 x14ac:dyDescent="0.25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 x14ac:dyDescent="0.25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 x14ac:dyDescent="0.25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 x14ac:dyDescent="0.25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 x14ac:dyDescent="0.25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 x14ac:dyDescent="0.25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 x14ac:dyDescent="0.25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 x14ac:dyDescent="0.25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 x14ac:dyDescent="0.25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 x14ac:dyDescent="0.25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 x14ac:dyDescent="0.25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 x14ac:dyDescent="0.25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 x14ac:dyDescent="0.25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 x14ac:dyDescent="0.25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 x14ac:dyDescent="0.25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 x14ac:dyDescent="0.25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 x14ac:dyDescent="0.25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 x14ac:dyDescent="0.25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 x14ac:dyDescent="0.25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 x14ac:dyDescent="0.25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 x14ac:dyDescent="0.25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 x14ac:dyDescent="0.25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 x14ac:dyDescent="0.25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 x14ac:dyDescent="0.25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 x14ac:dyDescent="0.25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 x14ac:dyDescent="0.25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 x14ac:dyDescent="0.25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 x14ac:dyDescent="0.25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 x14ac:dyDescent="0.25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 x14ac:dyDescent="0.25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 x14ac:dyDescent="0.25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 x14ac:dyDescent="0.25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 x14ac:dyDescent="0.25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 x14ac:dyDescent="0.25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 x14ac:dyDescent="0.25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 x14ac:dyDescent="0.25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 x14ac:dyDescent="0.25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 x14ac:dyDescent="0.25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 x14ac:dyDescent="0.25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 x14ac:dyDescent="0.25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 x14ac:dyDescent="0.25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 x14ac:dyDescent="0.25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 x14ac:dyDescent="0.25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 x14ac:dyDescent="0.25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 x14ac:dyDescent="0.25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 x14ac:dyDescent="0.25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 x14ac:dyDescent="0.25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 x14ac:dyDescent="0.25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 x14ac:dyDescent="0.25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 x14ac:dyDescent="0.25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 x14ac:dyDescent="0.25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 x14ac:dyDescent="0.25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 x14ac:dyDescent="0.25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 x14ac:dyDescent="0.25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 x14ac:dyDescent="0.25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 x14ac:dyDescent="0.25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 x14ac:dyDescent="0.25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 x14ac:dyDescent="0.25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 x14ac:dyDescent="0.25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 x14ac:dyDescent="0.25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 x14ac:dyDescent="0.25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 x14ac:dyDescent="0.25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 x14ac:dyDescent="0.25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 x14ac:dyDescent="0.25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 x14ac:dyDescent="0.25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 x14ac:dyDescent="0.25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 x14ac:dyDescent="0.25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 x14ac:dyDescent="0.25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 x14ac:dyDescent="0.25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 x14ac:dyDescent="0.25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 x14ac:dyDescent="0.25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 x14ac:dyDescent="0.25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 x14ac:dyDescent="0.25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 x14ac:dyDescent="0.25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 x14ac:dyDescent="0.25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 x14ac:dyDescent="0.25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 x14ac:dyDescent="0.25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 x14ac:dyDescent="0.25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 x14ac:dyDescent="0.25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 x14ac:dyDescent="0.25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 x14ac:dyDescent="0.25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 x14ac:dyDescent="0.25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 x14ac:dyDescent="0.25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 x14ac:dyDescent="0.25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 x14ac:dyDescent="0.25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 x14ac:dyDescent="0.25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 x14ac:dyDescent="0.25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 x14ac:dyDescent="0.25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 x14ac:dyDescent="0.25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 x14ac:dyDescent="0.25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 x14ac:dyDescent="0.25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 x14ac:dyDescent="0.25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 x14ac:dyDescent="0.25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 x14ac:dyDescent="0.25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 x14ac:dyDescent="0.25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 x14ac:dyDescent="0.25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 x14ac:dyDescent="0.25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 x14ac:dyDescent="0.25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 x14ac:dyDescent="0.25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 x14ac:dyDescent="0.25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 x14ac:dyDescent="0.25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 x14ac:dyDescent="0.25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 x14ac:dyDescent="0.25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 x14ac:dyDescent="0.25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 x14ac:dyDescent="0.25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 x14ac:dyDescent="0.25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 x14ac:dyDescent="0.25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 x14ac:dyDescent="0.25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 x14ac:dyDescent="0.25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 x14ac:dyDescent="0.25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 x14ac:dyDescent="0.25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 x14ac:dyDescent="0.25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 x14ac:dyDescent="0.25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 x14ac:dyDescent="0.25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 x14ac:dyDescent="0.25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 x14ac:dyDescent="0.25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 x14ac:dyDescent="0.25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 x14ac:dyDescent="0.25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 x14ac:dyDescent="0.25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 x14ac:dyDescent="0.25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 x14ac:dyDescent="0.25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 x14ac:dyDescent="0.25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 x14ac:dyDescent="0.25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 x14ac:dyDescent="0.25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 x14ac:dyDescent="0.25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 x14ac:dyDescent="0.25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 x14ac:dyDescent="0.25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 x14ac:dyDescent="0.25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 x14ac:dyDescent="0.25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 x14ac:dyDescent="0.25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 x14ac:dyDescent="0.25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 x14ac:dyDescent="0.25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 x14ac:dyDescent="0.25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 x14ac:dyDescent="0.25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 x14ac:dyDescent="0.25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 x14ac:dyDescent="0.25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 x14ac:dyDescent="0.25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 x14ac:dyDescent="0.25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 x14ac:dyDescent="0.25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 x14ac:dyDescent="0.25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 x14ac:dyDescent="0.25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 x14ac:dyDescent="0.25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 x14ac:dyDescent="0.25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 x14ac:dyDescent="0.25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 x14ac:dyDescent="0.25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 x14ac:dyDescent="0.25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 x14ac:dyDescent="0.25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 x14ac:dyDescent="0.25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 x14ac:dyDescent="0.25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 x14ac:dyDescent="0.25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 x14ac:dyDescent="0.25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 x14ac:dyDescent="0.25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 x14ac:dyDescent="0.25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 x14ac:dyDescent="0.25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 x14ac:dyDescent="0.25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 x14ac:dyDescent="0.25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 x14ac:dyDescent="0.25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 x14ac:dyDescent="0.25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 x14ac:dyDescent="0.25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 x14ac:dyDescent="0.25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 x14ac:dyDescent="0.25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 x14ac:dyDescent="0.25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 x14ac:dyDescent="0.25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 x14ac:dyDescent="0.25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 x14ac:dyDescent="0.25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 x14ac:dyDescent="0.25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 x14ac:dyDescent="0.25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 x14ac:dyDescent="0.25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 x14ac:dyDescent="0.25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 x14ac:dyDescent="0.25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 x14ac:dyDescent="0.25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 x14ac:dyDescent="0.25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 x14ac:dyDescent="0.25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 x14ac:dyDescent="0.25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 x14ac:dyDescent="0.25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 x14ac:dyDescent="0.25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 x14ac:dyDescent="0.25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 x14ac:dyDescent="0.25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 x14ac:dyDescent="0.25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 x14ac:dyDescent="0.25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 x14ac:dyDescent="0.25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 x14ac:dyDescent="0.25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 x14ac:dyDescent="0.25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 x14ac:dyDescent="0.25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 x14ac:dyDescent="0.25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 x14ac:dyDescent="0.25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 x14ac:dyDescent="0.25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 x14ac:dyDescent="0.25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 x14ac:dyDescent="0.25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 x14ac:dyDescent="0.25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 x14ac:dyDescent="0.25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 x14ac:dyDescent="0.25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 x14ac:dyDescent="0.25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 x14ac:dyDescent="0.25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 x14ac:dyDescent="0.25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 x14ac:dyDescent="0.25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 x14ac:dyDescent="0.25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 x14ac:dyDescent="0.25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 x14ac:dyDescent="0.25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 x14ac:dyDescent="0.25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 x14ac:dyDescent="0.25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 x14ac:dyDescent="0.25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 x14ac:dyDescent="0.25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 x14ac:dyDescent="0.25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 x14ac:dyDescent="0.25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 x14ac:dyDescent="0.25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 x14ac:dyDescent="0.25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 x14ac:dyDescent="0.25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 x14ac:dyDescent="0.25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 x14ac:dyDescent="0.25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 x14ac:dyDescent="0.25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 x14ac:dyDescent="0.25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 x14ac:dyDescent="0.25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 x14ac:dyDescent="0.25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 x14ac:dyDescent="0.25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 x14ac:dyDescent="0.25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 x14ac:dyDescent="0.25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 x14ac:dyDescent="0.25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 x14ac:dyDescent="0.25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 x14ac:dyDescent="0.25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 x14ac:dyDescent="0.25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 x14ac:dyDescent="0.25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 x14ac:dyDescent="0.25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 x14ac:dyDescent="0.25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 x14ac:dyDescent="0.25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 x14ac:dyDescent="0.25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 x14ac:dyDescent="0.25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 x14ac:dyDescent="0.25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 x14ac:dyDescent="0.25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 x14ac:dyDescent="0.25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 x14ac:dyDescent="0.25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 x14ac:dyDescent="0.25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 x14ac:dyDescent="0.25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 x14ac:dyDescent="0.25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 x14ac:dyDescent="0.25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 x14ac:dyDescent="0.25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 x14ac:dyDescent="0.25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 x14ac:dyDescent="0.25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 x14ac:dyDescent="0.25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 x14ac:dyDescent="0.25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 x14ac:dyDescent="0.25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 x14ac:dyDescent="0.25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 x14ac:dyDescent="0.25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 x14ac:dyDescent="0.25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 x14ac:dyDescent="0.25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 x14ac:dyDescent="0.25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 x14ac:dyDescent="0.25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 x14ac:dyDescent="0.25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 x14ac:dyDescent="0.25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 x14ac:dyDescent="0.25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 x14ac:dyDescent="0.25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 x14ac:dyDescent="0.25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 x14ac:dyDescent="0.25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 x14ac:dyDescent="0.25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 x14ac:dyDescent="0.25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 x14ac:dyDescent="0.25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 x14ac:dyDescent="0.25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 x14ac:dyDescent="0.25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 x14ac:dyDescent="0.25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 x14ac:dyDescent="0.25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 x14ac:dyDescent="0.25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 x14ac:dyDescent="0.25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 x14ac:dyDescent="0.25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 x14ac:dyDescent="0.25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 x14ac:dyDescent="0.25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 x14ac:dyDescent="0.25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 x14ac:dyDescent="0.25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 x14ac:dyDescent="0.25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 x14ac:dyDescent="0.25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 x14ac:dyDescent="0.25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 x14ac:dyDescent="0.25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 x14ac:dyDescent="0.25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 x14ac:dyDescent="0.25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 x14ac:dyDescent="0.25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 x14ac:dyDescent="0.25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 x14ac:dyDescent="0.25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 x14ac:dyDescent="0.25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 x14ac:dyDescent="0.25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 x14ac:dyDescent="0.25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 x14ac:dyDescent="0.25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 x14ac:dyDescent="0.25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 x14ac:dyDescent="0.25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 x14ac:dyDescent="0.25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 x14ac:dyDescent="0.25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 x14ac:dyDescent="0.25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 x14ac:dyDescent="0.25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 x14ac:dyDescent="0.25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 x14ac:dyDescent="0.25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 x14ac:dyDescent="0.25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 x14ac:dyDescent="0.25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 x14ac:dyDescent="0.25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 x14ac:dyDescent="0.25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 x14ac:dyDescent="0.25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 x14ac:dyDescent="0.25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 x14ac:dyDescent="0.25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 x14ac:dyDescent="0.25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 x14ac:dyDescent="0.25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 x14ac:dyDescent="0.25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 x14ac:dyDescent="0.25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 x14ac:dyDescent="0.25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 x14ac:dyDescent="0.25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 x14ac:dyDescent="0.25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 x14ac:dyDescent="0.25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 x14ac:dyDescent="0.25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 x14ac:dyDescent="0.25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 x14ac:dyDescent="0.25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 x14ac:dyDescent="0.25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 x14ac:dyDescent="0.25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 x14ac:dyDescent="0.25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 x14ac:dyDescent="0.25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 x14ac:dyDescent="0.25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 x14ac:dyDescent="0.25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 x14ac:dyDescent="0.25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 x14ac:dyDescent="0.25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 x14ac:dyDescent="0.25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 x14ac:dyDescent="0.25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 x14ac:dyDescent="0.25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 x14ac:dyDescent="0.25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 x14ac:dyDescent="0.25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 x14ac:dyDescent="0.25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 x14ac:dyDescent="0.25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 x14ac:dyDescent="0.25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 x14ac:dyDescent="0.25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 x14ac:dyDescent="0.25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 x14ac:dyDescent="0.25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 x14ac:dyDescent="0.25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 x14ac:dyDescent="0.25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 x14ac:dyDescent="0.25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 x14ac:dyDescent="0.25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 x14ac:dyDescent="0.25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 x14ac:dyDescent="0.25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 x14ac:dyDescent="0.25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 x14ac:dyDescent="0.25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 x14ac:dyDescent="0.25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 x14ac:dyDescent="0.25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 x14ac:dyDescent="0.25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 x14ac:dyDescent="0.25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 x14ac:dyDescent="0.25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 x14ac:dyDescent="0.25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 x14ac:dyDescent="0.25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 x14ac:dyDescent="0.25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 x14ac:dyDescent="0.25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 x14ac:dyDescent="0.25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 x14ac:dyDescent="0.25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 x14ac:dyDescent="0.25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 x14ac:dyDescent="0.25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 x14ac:dyDescent="0.25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 x14ac:dyDescent="0.25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 x14ac:dyDescent="0.25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 x14ac:dyDescent="0.25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 x14ac:dyDescent="0.25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 x14ac:dyDescent="0.25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 x14ac:dyDescent="0.25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 x14ac:dyDescent="0.25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 x14ac:dyDescent="0.25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 x14ac:dyDescent="0.25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 x14ac:dyDescent="0.25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 x14ac:dyDescent="0.25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 x14ac:dyDescent="0.25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 x14ac:dyDescent="0.25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 x14ac:dyDescent="0.25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 x14ac:dyDescent="0.25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 x14ac:dyDescent="0.25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 x14ac:dyDescent="0.25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 x14ac:dyDescent="0.25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 x14ac:dyDescent="0.25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 x14ac:dyDescent="0.25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 x14ac:dyDescent="0.25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 x14ac:dyDescent="0.25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 x14ac:dyDescent="0.25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 x14ac:dyDescent="0.25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 x14ac:dyDescent="0.25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 x14ac:dyDescent="0.25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 x14ac:dyDescent="0.25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 x14ac:dyDescent="0.25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 x14ac:dyDescent="0.25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 x14ac:dyDescent="0.25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 x14ac:dyDescent="0.25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 x14ac:dyDescent="0.25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 x14ac:dyDescent="0.25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 x14ac:dyDescent="0.25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 x14ac:dyDescent="0.25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 x14ac:dyDescent="0.25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 x14ac:dyDescent="0.25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 x14ac:dyDescent="0.25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 x14ac:dyDescent="0.25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 x14ac:dyDescent="0.25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 x14ac:dyDescent="0.25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 x14ac:dyDescent="0.25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 x14ac:dyDescent="0.25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 x14ac:dyDescent="0.25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 x14ac:dyDescent="0.25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 x14ac:dyDescent="0.25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 x14ac:dyDescent="0.25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 x14ac:dyDescent="0.25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 x14ac:dyDescent="0.25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 x14ac:dyDescent="0.25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 x14ac:dyDescent="0.25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 x14ac:dyDescent="0.25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 x14ac:dyDescent="0.25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 x14ac:dyDescent="0.25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 x14ac:dyDescent="0.25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 x14ac:dyDescent="0.25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 x14ac:dyDescent="0.25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 x14ac:dyDescent="0.25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 x14ac:dyDescent="0.25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 x14ac:dyDescent="0.25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 x14ac:dyDescent="0.25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 x14ac:dyDescent="0.25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 x14ac:dyDescent="0.25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 x14ac:dyDescent="0.25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 x14ac:dyDescent="0.25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 x14ac:dyDescent="0.25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 x14ac:dyDescent="0.25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 x14ac:dyDescent="0.25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 x14ac:dyDescent="0.25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 x14ac:dyDescent="0.25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 x14ac:dyDescent="0.25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 x14ac:dyDescent="0.25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 x14ac:dyDescent="0.25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 x14ac:dyDescent="0.25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 x14ac:dyDescent="0.25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 x14ac:dyDescent="0.25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 x14ac:dyDescent="0.25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 x14ac:dyDescent="0.25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 x14ac:dyDescent="0.25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 x14ac:dyDescent="0.25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 x14ac:dyDescent="0.25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 x14ac:dyDescent="0.25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 x14ac:dyDescent="0.25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 x14ac:dyDescent="0.25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 x14ac:dyDescent="0.25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 x14ac:dyDescent="0.25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 x14ac:dyDescent="0.25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 x14ac:dyDescent="0.25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 x14ac:dyDescent="0.25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 x14ac:dyDescent="0.25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 x14ac:dyDescent="0.25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 x14ac:dyDescent="0.25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 x14ac:dyDescent="0.25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 x14ac:dyDescent="0.25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 x14ac:dyDescent="0.25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 x14ac:dyDescent="0.25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 x14ac:dyDescent="0.25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 x14ac:dyDescent="0.25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 x14ac:dyDescent="0.25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 x14ac:dyDescent="0.25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 x14ac:dyDescent="0.25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 x14ac:dyDescent="0.25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 x14ac:dyDescent="0.25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 x14ac:dyDescent="0.25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 x14ac:dyDescent="0.25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 x14ac:dyDescent="0.25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 x14ac:dyDescent="0.25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 x14ac:dyDescent="0.25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 x14ac:dyDescent="0.25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 x14ac:dyDescent="0.25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 x14ac:dyDescent="0.25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 x14ac:dyDescent="0.25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 x14ac:dyDescent="0.25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 x14ac:dyDescent="0.25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 x14ac:dyDescent="0.25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 x14ac:dyDescent="0.25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 x14ac:dyDescent="0.25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 x14ac:dyDescent="0.25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 x14ac:dyDescent="0.25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 x14ac:dyDescent="0.25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 x14ac:dyDescent="0.25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 x14ac:dyDescent="0.25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 x14ac:dyDescent="0.25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 x14ac:dyDescent="0.25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 x14ac:dyDescent="0.25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 x14ac:dyDescent="0.25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 x14ac:dyDescent="0.25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 x14ac:dyDescent="0.25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 x14ac:dyDescent="0.25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 x14ac:dyDescent="0.25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 x14ac:dyDescent="0.25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 x14ac:dyDescent="0.25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 x14ac:dyDescent="0.25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 x14ac:dyDescent="0.25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 x14ac:dyDescent="0.25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 x14ac:dyDescent="0.25">
      <c r="E3095" s="161"/>
      <c r="K3095" s="161"/>
      <c r="Q3095" s="161"/>
      <c r="R3095" s="161"/>
      <c r="S3095" s="161"/>
    </row>
    <row r="3096" spans="1:19" x14ac:dyDescent="0.25">
      <c r="E3096" s="161"/>
      <c r="K3096" s="161"/>
      <c r="Q3096" s="161"/>
      <c r="R3096" s="161"/>
      <c r="S3096" s="161"/>
    </row>
    <row r="3097" spans="1:19" x14ac:dyDescent="0.25">
      <c r="E3097" s="161"/>
      <c r="K3097" s="161"/>
      <c r="Q3097" s="161"/>
      <c r="R3097" s="161"/>
      <c r="S3097" s="161"/>
    </row>
    <row r="3098" spans="1:19" x14ac:dyDescent="0.25">
      <c r="E3098" s="161"/>
      <c r="K3098" s="161"/>
      <c r="Q3098" s="161"/>
      <c r="R3098" s="161"/>
      <c r="S3098" s="161"/>
    </row>
    <row r="3099" spans="1:19" x14ac:dyDescent="0.25">
      <c r="E3099" s="161"/>
      <c r="K3099" s="161"/>
      <c r="Q3099" s="161"/>
      <c r="R3099" s="161"/>
      <c r="S3099" s="161"/>
    </row>
    <row r="3100" spans="1:19" x14ac:dyDescent="0.25">
      <c r="E3100" s="161"/>
      <c r="K3100" s="161"/>
      <c r="Q3100" s="161"/>
      <c r="R3100" s="161"/>
      <c r="S3100" s="161"/>
    </row>
    <row r="3101" spans="1:19" x14ac:dyDescent="0.25">
      <c r="E3101" s="161"/>
      <c r="K3101" s="161"/>
      <c r="Q3101" s="161"/>
      <c r="R3101" s="161"/>
      <c r="S3101" s="161"/>
    </row>
    <row r="3102" spans="1:19" x14ac:dyDescent="0.25">
      <c r="E3102" s="161"/>
      <c r="K3102" s="161"/>
      <c r="Q3102" s="161"/>
      <c r="R3102" s="161"/>
      <c r="S3102" s="161"/>
    </row>
    <row r="3103" spans="1:19" x14ac:dyDescent="0.25">
      <c r="E3103" s="161"/>
      <c r="K3103" s="161"/>
      <c r="Q3103" s="161"/>
      <c r="R3103" s="161"/>
      <c r="S3103" s="161"/>
    </row>
    <row r="3104" spans="1:19" x14ac:dyDescent="0.25">
      <c r="E3104" s="161"/>
      <c r="K3104" s="161"/>
      <c r="Q3104" s="161"/>
      <c r="R3104" s="161"/>
      <c r="S3104" s="161"/>
    </row>
    <row r="3105" spans="5:19" x14ac:dyDescent="0.25">
      <c r="E3105" s="161"/>
      <c r="K3105" s="161"/>
      <c r="Q3105" s="161"/>
      <c r="R3105" s="161"/>
      <c r="S3105" s="161"/>
    </row>
    <row r="3106" spans="5:19" x14ac:dyDescent="0.25">
      <c r="E3106" s="161"/>
      <c r="K3106" s="161"/>
      <c r="Q3106" s="161"/>
      <c r="R3106" s="161"/>
      <c r="S3106" s="161"/>
    </row>
    <row r="3107" spans="5:19" x14ac:dyDescent="0.25">
      <c r="E3107" s="161"/>
      <c r="K3107" s="161"/>
      <c r="Q3107" s="161"/>
      <c r="R3107" s="161"/>
      <c r="S3107" s="161"/>
    </row>
    <row r="3108" spans="5:19" x14ac:dyDescent="0.25">
      <c r="E3108" s="161"/>
      <c r="K3108" s="161"/>
      <c r="Q3108" s="161"/>
      <c r="R3108" s="161"/>
      <c r="S3108" s="161"/>
    </row>
    <row r="3109" spans="5:19" x14ac:dyDescent="0.25">
      <c r="E3109" s="161"/>
      <c r="K3109" s="161"/>
      <c r="Q3109" s="161"/>
      <c r="R3109" s="161"/>
      <c r="S3109" s="161"/>
    </row>
    <row r="3110" spans="5:19" x14ac:dyDescent="0.25">
      <c r="E3110" s="161"/>
      <c r="K3110" s="161"/>
      <c r="Q3110" s="161"/>
      <c r="R3110" s="161"/>
      <c r="S3110" s="161"/>
    </row>
    <row r="3111" spans="5:19" x14ac:dyDescent="0.25">
      <c r="E3111" s="161"/>
      <c r="K3111" s="161"/>
      <c r="Q3111" s="161"/>
      <c r="R3111" s="161"/>
      <c r="S3111" s="161"/>
    </row>
    <row r="3112" spans="5:19" x14ac:dyDescent="0.25">
      <c r="E3112" s="161"/>
      <c r="K3112" s="161"/>
      <c r="Q3112" s="161"/>
      <c r="R3112" s="161"/>
      <c r="S3112" s="161"/>
    </row>
    <row r="3113" spans="5:19" x14ac:dyDescent="0.25">
      <c r="E3113" s="161"/>
      <c r="K3113" s="161"/>
      <c r="Q3113" s="161"/>
      <c r="R3113" s="161"/>
      <c r="S3113" s="161"/>
    </row>
    <row r="3114" spans="5:19" x14ac:dyDescent="0.25">
      <c r="E3114" s="161"/>
      <c r="K3114" s="161"/>
      <c r="Q3114" s="161"/>
      <c r="R3114" s="161"/>
      <c r="S3114" s="161"/>
    </row>
    <row r="3115" spans="5:19" x14ac:dyDescent="0.25">
      <c r="E3115" s="161"/>
      <c r="K3115" s="161"/>
      <c r="Q3115" s="161"/>
      <c r="R3115" s="161"/>
      <c r="S3115" s="161"/>
    </row>
    <row r="3116" spans="5:19" x14ac:dyDescent="0.25">
      <c r="E3116" s="161"/>
      <c r="K3116" s="161"/>
      <c r="Q3116" s="161"/>
      <c r="R3116" s="161"/>
      <c r="S3116" s="161"/>
    </row>
    <row r="3117" spans="5:19" x14ac:dyDescent="0.25">
      <c r="E3117" s="161"/>
      <c r="K3117" s="161"/>
      <c r="Q3117" s="161"/>
      <c r="R3117" s="161"/>
      <c r="S3117" s="161"/>
    </row>
    <row r="3118" spans="5:19" x14ac:dyDescent="0.25">
      <c r="E3118" s="161"/>
      <c r="K3118" s="161"/>
      <c r="Q3118" s="161"/>
      <c r="R3118" s="161"/>
      <c r="S3118" s="161"/>
    </row>
    <row r="3119" spans="5:19" x14ac:dyDescent="0.25">
      <c r="E3119" s="161"/>
      <c r="K3119" s="161"/>
      <c r="Q3119" s="161"/>
      <c r="R3119" s="161"/>
      <c r="S3119" s="161"/>
    </row>
    <row r="3120" spans="5:19" x14ac:dyDescent="0.25">
      <c r="E3120" s="161"/>
      <c r="K3120" s="161"/>
      <c r="Q3120" s="161"/>
      <c r="R3120" s="161"/>
      <c r="S3120" s="161"/>
    </row>
    <row r="3121" spans="5:19" x14ac:dyDescent="0.25">
      <c r="E3121" s="161"/>
      <c r="K3121" s="161"/>
      <c r="Q3121" s="161"/>
      <c r="R3121" s="161"/>
      <c r="S3121" s="161"/>
    </row>
    <row r="3122" spans="5:19" x14ac:dyDescent="0.25">
      <c r="E3122" s="161"/>
      <c r="K3122" s="161"/>
      <c r="Q3122" s="161"/>
      <c r="R3122" s="161"/>
      <c r="S3122" s="161"/>
    </row>
    <row r="3123" spans="5:19" x14ac:dyDescent="0.25">
      <c r="E3123" s="161"/>
      <c r="K3123" s="161"/>
      <c r="Q3123" s="161"/>
      <c r="R3123" s="161"/>
      <c r="S3123" s="161"/>
    </row>
    <row r="3124" spans="5:19" x14ac:dyDescent="0.25">
      <c r="E3124" s="161"/>
      <c r="K3124" s="161"/>
      <c r="Q3124" s="161"/>
      <c r="R3124" s="161"/>
      <c r="S3124" s="161"/>
    </row>
    <row r="3125" spans="5:19" x14ac:dyDescent="0.25">
      <c r="E3125" s="161"/>
      <c r="K3125" s="161"/>
      <c r="Q3125" s="161"/>
      <c r="R3125" s="161"/>
      <c r="S3125" s="161"/>
    </row>
    <row r="3126" spans="5:19" x14ac:dyDescent="0.25">
      <c r="E3126" s="161"/>
      <c r="K3126" s="161"/>
      <c r="Q3126" s="161"/>
      <c r="R3126" s="161"/>
      <c r="S3126" s="161"/>
    </row>
    <row r="3127" spans="5:19" x14ac:dyDescent="0.25">
      <c r="E3127" s="161"/>
      <c r="K3127" s="161"/>
      <c r="Q3127" s="161"/>
      <c r="R3127" s="161"/>
      <c r="S3127" s="161"/>
    </row>
    <row r="3128" spans="5:19" x14ac:dyDescent="0.25">
      <c r="E3128" s="161"/>
      <c r="K3128" s="161"/>
      <c r="Q3128" s="161"/>
      <c r="R3128" s="161"/>
      <c r="S3128" s="161"/>
    </row>
    <row r="3129" spans="5:19" x14ac:dyDescent="0.25">
      <c r="E3129" s="161"/>
      <c r="K3129" s="161"/>
      <c r="Q3129" s="161"/>
      <c r="R3129" s="161"/>
      <c r="S3129" s="161"/>
    </row>
    <row r="3130" spans="5:19" x14ac:dyDescent="0.25">
      <c r="E3130" s="161"/>
      <c r="K3130" s="161"/>
      <c r="Q3130" s="161"/>
      <c r="R3130" s="161"/>
      <c r="S3130" s="161"/>
    </row>
    <row r="3131" spans="5:19" x14ac:dyDescent="0.25">
      <c r="E3131" s="161"/>
      <c r="K3131" s="161"/>
      <c r="Q3131" s="161"/>
      <c r="R3131" s="161"/>
      <c r="S3131" s="161"/>
    </row>
    <row r="3132" spans="5:19" x14ac:dyDescent="0.25">
      <c r="E3132" s="161"/>
      <c r="K3132" s="161"/>
      <c r="Q3132" s="161"/>
      <c r="R3132" s="161"/>
      <c r="S3132" s="161"/>
    </row>
    <row r="3133" spans="5:19" x14ac:dyDescent="0.25">
      <c r="E3133" s="161"/>
      <c r="K3133" s="161"/>
      <c r="Q3133" s="161"/>
      <c r="R3133" s="161"/>
      <c r="S3133" s="161"/>
    </row>
    <row r="3134" spans="5:19" x14ac:dyDescent="0.25">
      <c r="E3134" s="161"/>
      <c r="K3134" s="161"/>
      <c r="Q3134" s="161"/>
      <c r="R3134" s="161"/>
      <c r="S3134" s="161"/>
    </row>
    <row r="3135" spans="5:19" x14ac:dyDescent="0.25">
      <c r="E3135" s="161"/>
      <c r="K3135" s="161"/>
      <c r="Q3135" s="161"/>
      <c r="R3135" s="161"/>
      <c r="S3135" s="161"/>
    </row>
    <row r="3136" spans="5:19" x14ac:dyDescent="0.25">
      <c r="E3136" s="161"/>
      <c r="K3136" s="161"/>
      <c r="Q3136" s="161"/>
      <c r="R3136" s="161"/>
      <c r="S3136" s="161"/>
    </row>
    <row r="3137" spans="5:19" x14ac:dyDescent="0.25">
      <c r="E3137" s="161"/>
      <c r="K3137" s="161"/>
      <c r="Q3137" s="161"/>
      <c r="R3137" s="161"/>
      <c r="S3137" s="161"/>
    </row>
    <row r="3138" spans="5:19" x14ac:dyDescent="0.25">
      <c r="E3138" s="161"/>
      <c r="K3138" s="161"/>
      <c r="Q3138" s="161"/>
      <c r="R3138" s="161"/>
      <c r="S3138" s="161"/>
    </row>
    <row r="3139" spans="5:19" x14ac:dyDescent="0.25">
      <c r="E3139" s="161"/>
      <c r="K3139" s="161"/>
      <c r="Q3139" s="161"/>
      <c r="R3139" s="161"/>
      <c r="S3139" s="161"/>
    </row>
    <row r="3140" spans="5:19" x14ac:dyDescent="0.25">
      <c r="E3140" s="161"/>
      <c r="K3140" s="161"/>
      <c r="Q3140" s="161"/>
      <c r="R3140" s="161"/>
      <c r="S3140" s="161"/>
    </row>
    <row r="3141" spans="5:19" x14ac:dyDescent="0.25">
      <c r="E3141" s="161"/>
      <c r="K3141" s="161"/>
      <c r="Q3141" s="161"/>
      <c r="R3141" s="161"/>
      <c r="S3141" s="161"/>
    </row>
    <row r="3142" spans="5:19" x14ac:dyDescent="0.25">
      <c r="E3142" s="161"/>
      <c r="K3142" s="161"/>
      <c r="Q3142" s="161"/>
      <c r="R3142" s="161"/>
      <c r="S3142" s="161"/>
    </row>
    <row r="3143" spans="5:19" x14ac:dyDescent="0.25">
      <c r="E3143" s="161"/>
      <c r="K3143" s="161"/>
      <c r="Q3143" s="161"/>
      <c r="R3143" s="161"/>
      <c r="S3143" s="161"/>
    </row>
    <row r="3144" spans="5:19" x14ac:dyDescent="0.25">
      <c r="E3144" s="161"/>
      <c r="K3144" s="161"/>
      <c r="Q3144" s="161"/>
      <c r="R3144" s="161"/>
      <c r="S3144" s="161"/>
    </row>
    <row r="3145" spans="5:19" x14ac:dyDescent="0.25">
      <c r="E3145" s="161"/>
      <c r="K3145" s="161"/>
      <c r="Q3145" s="161"/>
      <c r="R3145" s="161"/>
      <c r="S3145" s="161"/>
    </row>
    <row r="3146" spans="5:19" x14ac:dyDescent="0.25">
      <c r="E3146" s="161"/>
      <c r="K3146" s="161"/>
      <c r="Q3146" s="161"/>
      <c r="R3146" s="161"/>
      <c r="S3146" s="161"/>
    </row>
    <row r="3147" spans="5:19" x14ac:dyDescent="0.25">
      <c r="E3147" s="161"/>
      <c r="K3147" s="161"/>
      <c r="Q3147" s="161"/>
      <c r="R3147" s="161"/>
      <c r="S3147" s="161"/>
    </row>
    <row r="3148" spans="5:19" x14ac:dyDescent="0.25">
      <c r="E3148" s="161"/>
      <c r="K3148" s="161"/>
      <c r="Q3148" s="161"/>
      <c r="R3148" s="161"/>
      <c r="S3148" s="161"/>
    </row>
    <row r="3149" spans="5:19" x14ac:dyDescent="0.25">
      <c r="E3149" s="161"/>
      <c r="K3149" s="161"/>
      <c r="Q3149" s="161"/>
      <c r="R3149" s="161"/>
      <c r="S3149" s="161"/>
    </row>
    <row r="3150" spans="5:19" x14ac:dyDescent="0.25">
      <c r="E3150" s="161"/>
      <c r="K3150" s="161"/>
      <c r="Q3150" s="161"/>
      <c r="R3150" s="161"/>
      <c r="S3150" s="161"/>
    </row>
    <row r="3151" spans="5:19" x14ac:dyDescent="0.25">
      <c r="E3151" s="161"/>
      <c r="K3151" s="161"/>
      <c r="Q3151" s="161"/>
      <c r="R3151" s="161"/>
      <c r="S3151" s="161"/>
    </row>
    <row r="3152" spans="5:19" x14ac:dyDescent="0.25">
      <c r="E3152" s="161"/>
      <c r="K3152" s="161"/>
      <c r="Q3152" s="161"/>
      <c r="R3152" s="161"/>
      <c r="S3152" s="161"/>
    </row>
    <row r="3153" spans="5:19" x14ac:dyDescent="0.25">
      <c r="E3153" s="161"/>
      <c r="K3153" s="161"/>
      <c r="Q3153" s="161"/>
      <c r="R3153" s="161"/>
      <c r="S3153" s="161"/>
    </row>
    <row r="3154" spans="5:19" x14ac:dyDescent="0.25">
      <c r="E3154" s="161"/>
      <c r="K3154" s="161"/>
      <c r="Q3154" s="161"/>
      <c r="R3154" s="161"/>
      <c r="S3154" s="161"/>
    </row>
    <row r="3155" spans="5:19" x14ac:dyDescent="0.25">
      <c r="E3155" s="161"/>
      <c r="K3155" s="161"/>
      <c r="Q3155" s="161"/>
      <c r="R3155" s="161"/>
      <c r="S3155" s="161"/>
    </row>
    <row r="3156" spans="5:19" x14ac:dyDescent="0.25">
      <c r="E3156" s="161"/>
      <c r="K3156" s="161"/>
      <c r="Q3156" s="161"/>
      <c r="R3156" s="161"/>
      <c r="S3156" s="161"/>
    </row>
    <row r="3157" spans="5:19" x14ac:dyDescent="0.25">
      <c r="E3157" s="161"/>
      <c r="K3157" s="161"/>
      <c r="Q3157" s="161"/>
      <c r="R3157" s="161"/>
      <c r="S3157" s="161"/>
    </row>
    <row r="3158" spans="5:19" x14ac:dyDescent="0.25">
      <c r="E3158" s="161"/>
      <c r="K3158" s="161"/>
      <c r="Q3158" s="161"/>
      <c r="R3158" s="161"/>
      <c r="S3158" s="161"/>
    </row>
    <row r="3159" spans="5:19" x14ac:dyDescent="0.25">
      <c r="E3159" s="161"/>
      <c r="K3159" s="161"/>
      <c r="Q3159" s="161"/>
      <c r="R3159" s="161"/>
      <c r="S3159" s="161"/>
    </row>
    <row r="3160" spans="5:19" x14ac:dyDescent="0.25">
      <c r="E3160" s="161"/>
      <c r="K3160" s="161"/>
      <c r="Q3160" s="161"/>
      <c r="R3160" s="161"/>
      <c r="S3160" s="161"/>
    </row>
    <row r="3161" spans="5:19" x14ac:dyDescent="0.25">
      <c r="E3161" s="161"/>
      <c r="K3161" s="161"/>
      <c r="Q3161" s="161"/>
      <c r="R3161" s="161"/>
      <c r="S3161" s="161"/>
    </row>
    <row r="3162" spans="5:19" x14ac:dyDescent="0.25">
      <c r="E3162" s="161"/>
      <c r="K3162" s="161"/>
      <c r="Q3162" s="161"/>
      <c r="R3162" s="161"/>
      <c r="S3162" s="161"/>
    </row>
    <row r="3163" spans="5:19" x14ac:dyDescent="0.25">
      <c r="E3163" s="161"/>
      <c r="K3163" s="161"/>
      <c r="Q3163" s="161"/>
      <c r="R3163" s="161"/>
      <c r="S3163" s="161"/>
    </row>
    <row r="3164" spans="5:19" x14ac:dyDescent="0.25">
      <c r="E3164" s="161"/>
      <c r="K3164" s="161"/>
      <c r="Q3164" s="161"/>
      <c r="R3164" s="161"/>
      <c r="S3164" s="161"/>
    </row>
    <row r="3165" spans="5:19" x14ac:dyDescent="0.25">
      <c r="E3165" s="161"/>
      <c r="K3165" s="161"/>
      <c r="Q3165" s="161"/>
      <c r="R3165" s="161"/>
      <c r="S3165" s="161"/>
    </row>
    <row r="3166" spans="5:19" x14ac:dyDescent="0.25">
      <c r="E3166" s="161"/>
      <c r="K3166" s="161"/>
      <c r="Q3166" s="161"/>
      <c r="R3166" s="161"/>
      <c r="S3166" s="161"/>
    </row>
    <row r="3167" spans="5:19" x14ac:dyDescent="0.25">
      <c r="E3167" s="161"/>
      <c r="K3167" s="161"/>
      <c r="Q3167" s="161"/>
      <c r="R3167" s="161"/>
      <c r="S3167" s="161"/>
    </row>
    <row r="3168" spans="5:19" x14ac:dyDescent="0.25">
      <c r="E3168" s="161"/>
      <c r="K3168" s="161"/>
      <c r="Q3168" s="161"/>
      <c r="R3168" s="161"/>
      <c r="S3168" s="161"/>
    </row>
    <row r="3169" spans="5:19" x14ac:dyDescent="0.25">
      <c r="E3169" s="161"/>
      <c r="K3169" s="161"/>
      <c r="Q3169" s="161"/>
      <c r="R3169" s="161"/>
      <c r="S3169" s="161"/>
    </row>
    <row r="3170" spans="5:19" x14ac:dyDescent="0.25">
      <c r="E3170" s="161"/>
      <c r="K3170" s="161"/>
      <c r="Q3170" s="161"/>
      <c r="R3170" s="161"/>
      <c r="S3170" s="161"/>
    </row>
    <row r="3171" spans="5:19" x14ac:dyDescent="0.25">
      <c r="E3171" s="161"/>
      <c r="K3171" s="161"/>
      <c r="Q3171" s="161"/>
      <c r="R3171" s="161"/>
      <c r="S3171" s="161"/>
    </row>
    <row r="3172" spans="5:19" x14ac:dyDescent="0.25">
      <c r="E3172" s="161"/>
      <c r="K3172" s="161"/>
      <c r="Q3172" s="161"/>
      <c r="R3172" s="161"/>
      <c r="S3172" s="161"/>
    </row>
    <row r="3173" spans="5:19" x14ac:dyDescent="0.25">
      <c r="E3173" s="161"/>
      <c r="K3173" s="161"/>
      <c r="Q3173" s="161"/>
      <c r="R3173" s="161"/>
      <c r="S3173" s="161"/>
    </row>
    <row r="3174" spans="5:19" x14ac:dyDescent="0.25">
      <c r="E3174" s="161"/>
      <c r="K3174" s="161"/>
      <c r="Q3174" s="161"/>
      <c r="R3174" s="161"/>
      <c r="S3174" s="161"/>
    </row>
    <row r="3175" spans="5:19" x14ac:dyDescent="0.25">
      <c r="E3175" s="161"/>
      <c r="K3175" s="161"/>
      <c r="Q3175" s="161"/>
      <c r="R3175" s="161"/>
      <c r="S3175" s="161"/>
    </row>
    <row r="3176" spans="5:19" x14ac:dyDescent="0.25">
      <c r="E3176" s="161"/>
      <c r="K3176" s="161"/>
      <c r="Q3176" s="161"/>
      <c r="R3176" s="161"/>
      <c r="S3176" s="161"/>
    </row>
    <row r="3177" spans="5:19" x14ac:dyDescent="0.25">
      <c r="E3177" s="161"/>
      <c r="K3177" s="161"/>
      <c r="Q3177" s="161"/>
      <c r="R3177" s="161"/>
      <c r="S3177" s="161"/>
    </row>
    <row r="3178" spans="5:19" x14ac:dyDescent="0.25">
      <c r="E3178" s="161"/>
      <c r="K3178" s="161"/>
      <c r="Q3178" s="161"/>
      <c r="R3178" s="161"/>
      <c r="S3178" s="161"/>
    </row>
    <row r="3179" spans="5:19" x14ac:dyDescent="0.25">
      <c r="E3179" s="161"/>
      <c r="K3179" s="161"/>
      <c r="Q3179" s="161"/>
      <c r="R3179" s="161"/>
      <c r="S3179" s="161"/>
    </row>
    <row r="3180" spans="5:19" x14ac:dyDescent="0.25">
      <c r="E3180" s="161"/>
      <c r="K3180" s="161"/>
      <c r="Q3180" s="161"/>
      <c r="R3180" s="161"/>
      <c r="S3180" s="161"/>
    </row>
    <row r="3181" spans="5:19" x14ac:dyDescent="0.25">
      <c r="E3181" s="161"/>
      <c r="K3181" s="161"/>
      <c r="Q3181" s="161"/>
      <c r="R3181" s="161"/>
      <c r="S3181" s="161"/>
    </row>
    <row r="3182" spans="5:19" x14ac:dyDescent="0.25">
      <c r="E3182" s="161"/>
      <c r="K3182" s="161"/>
      <c r="Q3182" s="161"/>
      <c r="R3182" s="161"/>
      <c r="S3182" s="161"/>
    </row>
    <row r="3183" spans="5:19" x14ac:dyDescent="0.25">
      <c r="E3183" s="161"/>
      <c r="K3183" s="161"/>
      <c r="Q3183" s="161"/>
      <c r="R3183" s="161"/>
      <c r="S3183" s="161"/>
    </row>
    <row r="3184" spans="5:19" x14ac:dyDescent="0.25">
      <c r="E3184" s="161"/>
      <c r="K3184" s="161"/>
      <c r="Q3184" s="161"/>
      <c r="R3184" s="161"/>
      <c r="S3184" s="161"/>
    </row>
    <row r="3185" spans="5:19" x14ac:dyDescent="0.25">
      <c r="E3185" s="161"/>
      <c r="K3185" s="161"/>
      <c r="Q3185" s="161"/>
      <c r="R3185" s="161"/>
      <c r="S3185" s="161"/>
    </row>
    <row r="3186" spans="5:19" x14ac:dyDescent="0.25">
      <c r="E3186" s="161"/>
      <c r="K3186" s="161"/>
      <c r="Q3186" s="161"/>
      <c r="R3186" s="161"/>
      <c r="S3186" s="161"/>
    </row>
    <row r="3187" spans="5:19" x14ac:dyDescent="0.25">
      <c r="E3187" s="161"/>
      <c r="K3187" s="161"/>
      <c r="Q3187" s="161"/>
      <c r="R3187" s="161"/>
      <c r="S3187" s="161"/>
    </row>
    <row r="3188" spans="5:19" x14ac:dyDescent="0.25">
      <c r="E3188" s="161"/>
      <c r="K3188" s="161"/>
      <c r="Q3188" s="161"/>
      <c r="R3188" s="161"/>
      <c r="S3188" s="161"/>
    </row>
    <row r="3189" spans="5:19" x14ac:dyDescent="0.25">
      <c r="E3189" s="161"/>
      <c r="K3189" s="161"/>
      <c r="Q3189" s="161"/>
      <c r="R3189" s="161"/>
      <c r="S3189" s="161"/>
    </row>
    <row r="3190" spans="5:19" x14ac:dyDescent="0.25">
      <c r="E3190" s="161"/>
      <c r="K3190" s="161"/>
      <c r="Q3190" s="161"/>
      <c r="R3190" s="161"/>
      <c r="S3190" s="161"/>
    </row>
    <row r="3191" spans="5:19" x14ac:dyDescent="0.25">
      <c r="E3191" s="161"/>
      <c r="K3191" s="161"/>
      <c r="Q3191" s="161"/>
      <c r="R3191" s="161"/>
      <c r="S3191" s="161"/>
    </row>
    <row r="3192" spans="5:19" x14ac:dyDescent="0.25">
      <c r="E3192" s="161"/>
      <c r="K3192" s="161"/>
      <c r="Q3192" s="161"/>
      <c r="R3192" s="161"/>
      <c r="S3192" s="161"/>
    </row>
    <row r="3193" spans="5:19" x14ac:dyDescent="0.25">
      <c r="E3193" s="161"/>
      <c r="K3193" s="161"/>
      <c r="Q3193" s="161"/>
      <c r="R3193" s="161"/>
      <c r="S3193" s="161"/>
    </row>
    <row r="3194" spans="5:19" x14ac:dyDescent="0.25">
      <c r="E3194" s="161"/>
      <c r="K3194" s="161"/>
      <c r="Q3194" s="161"/>
      <c r="R3194" s="161"/>
      <c r="S3194" s="161"/>
    </row>
    <row r="3195" spans="5:19" x14ac:dyDescent="0.25">
      <c r="E3195" s="161"/>
      <c r="K3195" s="161"/>
      <c r="Q3195" s="161"/>
      <c r="R3195" s="161"/>
      <c r="S3195" s="161"/>
    </row>
    <row r="3196" spans="5:19" x14ac:dyDescent="0.25">
      <c r="E3196" s="161"/>
      <c r="K3196" s="161"/>
      <c r="Q3196" s="161"/>
      <c r="R3196" s="161"/>
      <c r="S3196" s="161"/>
    </row>
    <row r="3197" spans="5:19" x14ac:dyDescent="0.25">
      <c r="E3197" s="161"/>
      <c r="K3197" s="161"/>
      <c r="Q3197" s="161"/>
      <c r="R3197" s="161"/>
      <c r="S3197" s="161"/>
    </row>
    <row r="3198" spans="5:19" x14ac:dyDescent="0.25">
      <c r="E3198" s="161"/>
      <c r="K3198" s="161"/>
      <c r="Q3198" s="161"/>
      <c r="R3198" s="161"/>
      <c r="S3198" s="161"/>
    </row>
    <row r="3199" spans="5:19" x14ac:dyDescent="0.25">
      <c r="E3199" s="161"/>
      <c r="K3199" s="161"/>
      <c r="Q3199" s="161"/>
      <c r="R3199" s="161"/>
      <c r="S3199" s="161"/>
    </row>
    <row r="3200" spans="5:19" x14ac:dyDescent="0.25">
      <c r="E3200" s="161"/>
      <c r="K3200" s="161"/>
      <c r="Q3200" s="161"/>
      <c r="R3200" s="161"/>
      <c r="S3200" s="161"/>
    </row>
    <row r="3201" spans="5:19" x14ac:dyDescent="0.25">
      <c r="E3201" s="161"/>
      <c r="K3201" s="161"/>
      <c r="Q3201" s="161"/>
      <c r="R3201" s="161"/>
      <c r="S3201" s="161"/>
    </row>
    <row r="3202" spans="5:19" x14ac:dyDescent="0.25">
      <c r="E3202" s="161"/>
      <c r="K3202" s="161"/>
      <c r="Q3202" s="161"/>
      <c r="R3202" s="161"/>
      <c r="S3202" s="161"/>
    </row>
    <row r="3203" spans="5:19" x14ac:dyDescent="0.25">
      <c r="E3203" s="161"/>
      <c r="K3203" s="161"/>
      <c r="Q3203" s="161"/>
      <c r="R3203" s="161"/>
      <c r="S3203" s="161"/>
    </row>
    <row r="3204" spans="5:19" x14ac:dyDescent="0.25">
      <c r="E3204" s="161"/>
      <c r="K3204" s="161"/>
      <c r="Q3204" s="161"/>
      <c r="R3204" s="161"/>
      <c r="S3204" s="161"/>
    </row>
    <row r="3205" spans="5:19" x14ac:dyDescent="0.25">
      <c r="E3205" s="161"/>
      <c r="K3205" s="161"/>
      <c r="Q3205" s="161"/>
      <c r="R3205" s="161"/>
      <c r="S3205" s="161"/>
    </row>
    <row r="3206" spans="5:19" x14ac:dyDescent="0.25">
      <c r="E3206" s="161"/>
      <c r="K3206" s="161"/>
      <c r="Q3206" s="161"/>
      <c r="R3206" s="161"/>
      <c r="S3206" s="161"/>
    </row>
    <row r="3207" spans="5:19" x14ac:dyDescent="0.25">
      <c r="E3207" s="161"/>
      <c r="K3207" s="161"/>
      <c r="Q3207" s="161"/>
      <c r="R3207" s="161"/>
      <c r="S3207" s="161"/>
    </row>
    <row r="3208" spans="5:19" x14ac:dyDescent="0.25">
      <c r="E3208" s="161"/>
      <c r="K3208" s="161"/>
      <c r="Q3208" s="161"/>
      <c r="R3208" s="161"/>
      <c r="S3208" s="161"/>
    </row>
    <row r="3209" spans="5:19" x14ac:dyDescent="0.25">
      <c r="E3209" s="161"/>
      <c r="K3209" s="161"/>
      <c r="Q3209" s="161"/>
      <c r="R3209" s="161"/>
      <c r="S3209" s="161"/>
    </row>
    <row r="3210" spans="5:19" x14ac:dyDescent="0.25">
      <c r="E3210" s="161"/>
      <c r="K3210" s="161"/>
      <c r="Q3210" s="161"/>
      <c r="R3210" s="161"/>
      <c r="S3210" s="161"/>
    </row>
    <row r="3211" spans="5:19" x14ac:dyDescent="0.25">
      <c r="E3211" s="161"/>
      <c r="K3211" s="161"/>
      <c r="Q3211" s="161"/>
      <c r="R3211" s="161"/>
      <c r="S3211" s="161"/>
    </row>
    <row r="3212" spans="5:19" x14ac:dyDescent="0.25">
      <c r="E3212" s="161"/>
      <c r="K3212" s="161"/>
      <c r="Q3212" s="161"/>
      <c r="R3212" s="161"/>
      <c r="S3212" s="161"/>
    </row>
    <row r="3213" spans="5:19" x14ac:dyDescent="0.25">
      <c r="E3213" s="161"/>
      <c r="K3213" s="161"/>
      <c r="Q3213" s="161"/>
      <c r="R3213" s="161"/>
      <c r="S3213" s="161"/>
    </row>
    <row r="3214" spans="5:19" x14ac:dyDescent="0.25">
      <c r="E3214" s="161"/>
      <c r="K3214" s="161"/>
      <c r="Q3214" s="161"/>
      <c r="R3214" s="161"/>
      <c r="S3214" s="161"/>
    </row>
    <row r="3215" spans="5:19" x14ac:dyDescent="0.25">
      <c r="E3215" s="161"/>
      <c r="K3215" s="161"/>
      <c r="Q3215" s="161"/>
      <c r="R3215" s="161"/>
      <c r="S3215" s="161"/>
    </row>
    <row r="3216" spans="5:19" x14ac:dyDescent="0.25">
      <c r="E3216" s="161"/>
      <c r="K3216" s="161"/>
      <c r="Q3216" s="161"/>
      <c r="R3216" s="161"/>
      <c r="S3216" s="161"/>
    </row>
    <row r="3217" spans="5:19" x14ac:dyDescent="0.25">
      <c r="E3217" s="161"/>
      <c r="K3217" s="161"/>
      <c r="Q3217" s="161"/>
      <c r="R3217" s="161"/>
      <c r="S3217" s="161"/>
    </row>
    <row r="3218" spans="5:19" x14ac:dyDescent="0.25">
      <c r="E3218" s="161"/>
      <c r="K3218" s="161"/>
      <c r="Q3218" s="161"/>
      <c r="R3218" s="161"/>
      <c r="S3218" s="161"/>
    </row>
    <row r="3219" spans="5:19" x14ac:dyDescent="0.25">
      <c r="E3219" s="161"/>
      <c r="K3219" s="161"/>
      <c r="Q3219" s="161"/>
      <c r="R3219" s="161"/>
      <c r="S3219" s="161"/>
    </row>
    <row r="3220" spans="5:19" x14ac:dyDescent="0.25">
      <c r="E3220" s="161"/>
      <c r="K3220" s="161"/>
      <c r="Q3220" s="161"/>
      <c r="R3220" s="161"/>
      <c r="S3220" s="161"/>
    </row>
    <row r="3221" spans="5:19" x14ac:dyDescent="0.25">
      <c r="E3221" s="161"/>
      <c r="K3221" s="161"/>
      <c r="Q3221" s="161"/>
      <c r="R3221" s="161"/>
      <c r="S3221" s="161"/>
    </row>
    <row r="3222" spans="5:19" x14ac:dyDescent="0.25">
      <c r="E3222" s="161"/>
      <c r="K3222" s="161"/>
      <c r="Q3222" s="161"/>
      <c r="R3222" s="161"/>
      <c r="S3222" s="161"/>
    </row>
    <row r="3223" spans="5:19" x14ac:dyDescent="0.25">
      <c r="E3223" s="161"/>
      <c r="K3223" s="161"/>
      <c r="Q3223" s="161"/>
      <c r="R3223" s="161"/>
      <c r="S3223" s="161"/>
    </row>
    <row r="3224" spans="5:19" x14ac:dyDescent="0.25">
      <c r="E3224" s="161"/>
      <c r="K3224" s="161"/>
      <c r="Q3224" s="161"/>
      <c r="R3224" s="161"/>
      <c r="S3224" s="161"/>
    </row>
    <row r="3225" spans="5:19" x14ac:dyDescent="0.25">
      <c r="E3225" s="161"/>
      <c r="K3225" s="161"/>
      <c r="Q3225" s="161"/>
      <c r="R3225" s="161"/>
      <c r="S3225" s="161"/>
    </row>
    <row r="3226" spans="5:19" x14ac:dyDescent="0.25">
      <c r="E3226" s="161"/>
      <c r="K3226" s="161"/>
      <c r="Q3226" s="161"/>
      <c r="R3226" s="161"/>
      <c r="S3226" s="161"/>
    </row>
    <row r="3227" spans="5:19" x14ac:dyDescent="0.25">
      <c r="E3227" s="161"/>
      <c r="K3227" s="161"/>
      <c r="Q3227" s="161"/>
      <c r="R3227" s="161"/>
      <c r="S3227" s="161"/>
    </row>
    <row r="3228" spans="5:19" x14ac:dyDescent="0.25">
      <c r="E3228" s="161"/>
      <c r="K3228" s="161"/>
      <c r="Q3228" s="161"/>
      <c r="R3228" s="161"/>
      <c r="S3228" s="161"/>
    </row>
    <row r="3229" spans="5:19" x14ac:dyDescent="0.25">
      <c r="E3229" s="161"/>
      <c r="K3229" s="161"/>
      <c r="Q3229" s="161"/>
      <c r="R3229" s="161"/>
      <c r="S3229" s="161"/>
    </row>
    <row r="3230" spans="5:19" x14ac:dyDescent="0.25">
      <c r="E3230" s="161"/>
      <c r="K3230" s="161"/>
      <c r="Q3230" s="161"/>
      <c r="R3230" s="161"/>
      <c r="S3230" s="161"/>
    </row>
    <row r="3231" spans="5:19" x14ac:dyDescent="0.25">
      <c r="E3231" s="161"/>
      <c r="K3231" s="161"/>
      <c r="Q3231" s="161"/>
      <c r="R3231" s="161"/>
      <c r="S3231" s="161"/>
    </row>
    <row r="3232" spans="5:19" x14ac:dyDescent="0.25">
      <c r="E3232" s="161"/>
      <c r="K3232" s="161"/>
      <c r="Q3232" s="161"/>
      <c r="R3232" s="161"/>
      <c r="S3232" s="161"/>
    </row>
    <row r="3233" spans="5:19" x14ac:dyDescent="0.25">
      <c r="E3233" s="161"/>
      <c r="K3233" s="161"/>
      <c r="Q3233" s="161"/>
      <c r="R3233" s="161"/>
      <c r="S3233" s="161"/>
    </row>
    <row r="3234" spans="5:19" x14ac:dyDescent="0.25">
      <c r="E3234" s="161"/>
      <c r="K3234" s="161"/>
      <c r="Q3234" s="161"/>
      <c r="R3234" s="161"/>
      <c r="S3234" s="161"/>
    </row>
    <row r="3235" spans="5:19" x14ac:dyDescent="0.25">
      <c r="E3235" s="161"/>
      <c r="K3235" s="161"/>
      <c r="Q3235" s="161"/>
      <c r="R3235" s="161"/>
      <c r="S3235" s="161"/>
    </row>
    <row r="3236" spans="5:19" x14ac:dyDescent="0.25">
      <c r="E3236" s="161"/>
      <c r="K3236" s="161"/>
      <c r="Q3236" s="161"/>
      <c r="R3236" s="161"/>
      <c r="S3236" s="161"/>
    </row>
    <row r="3237" spans="5:19" x14ac:dyDescent="0.25">
      <c r="E3237" s="161"/>
      <c r="K3237" s="161"/>
      <c r="Q3237" s="161"/>
      <c r="R3237" s="161"/>
      <c r="S3237" s="161"/>
    </row>
    <row r="3238" spans="5:19" x14ac:dyDescent="0.25">
      <c r="E3238" s="161"/>
      <c r="K3238" s="161"/>
      <c r="Q3238" s="161"/>
      <c r="R3238" s="161"/>
      <c r="S3238" s="161"/>
    </row>
    <row r="3239" spans="5:19" x14ac:dyDescent="0.25">
      <c r="E3239" s="161"/>
      <c r="K3239" s="161"/>
      <c r="Q3239" s="161"/>
      <c r="R3239" s="161"/>
      <c r="S3239" s="161"/>
    </row>
    <row r="3240" spans="5:19" x14ac:dyDescent="0.25">
      <c r="E3240" s="161"/>
      <c r="K3240" s="161"/>
      <c r="Q3240" s="161"/>
      <c r="R3240" s="161"/>
      <c r="S3240" s="161"/>
    </row>
    <row r="3241" spans="5:19" x14ac:dyDescent="0.25">
      <c r="E3241" s="161"/>
      <c r="K3241" s="161"/>
      <c r="Q3241" s="161"/>
      <c r="R3241" s="161"/>
      <c r="S3241" s="161"/>
    </row>
    <row r="3242" spans="5:19" x14ac:dyDescent="0.25">
      <c r="E3242" s="161"/>
      <c r="K3242" s="161"/>
      <c r="Q3242" s="161"/>
      <c r="R3242" s="161"/>
      <c r="S3242" s="161"/>
    </row>
    <row r="3243" spans="5:19" x14ac:dyDescent="0.25">
      <c r="E3243" s="161"/>
      <c r="K3243" s="161"/>
      <c r="Q3243" s="161"/>
      <c r="R3243" s="161"/>
      <c r="S3243" s="161"/>
    </row>
    <row r="3244" spans="5:19" x14ac:dyDescent="0.25">
      <c r="E3244" s="161"/>
      <c r="K3244" s="161"/>
      <c r="Q3244" s="161"/>
      <c r="R3244" s="161"/>
      <c r="S3244" s="161"/>
    </row>
    <row r="3245" spans="5:19" x14ac:dyDescent="0.25">
      <c r="E3245" s="161"/>
      <c r="K3245" s="161"/>
      <c r="Q3245" s="161"/>
      <c r="R3245" s="161"/>
      <c r="S3245" s="161"/>
    </row>
    <row r="3246" spans="5:19" x14ac:dyDescent="0.25">
      <c r="E3246" s="161"/>
      <c r="K3246" s="161"/>
      <c r="Q3246" s="161"/>
      <c r="R3246" s="161"/>
      <c r="S3246" s="161"/>
    </row>
    <row r="3247" spans="5:19" x14ac:dyDescent="0.25">
      <c r="E3247" s="161"/>
      <c r="K3247" s="161"/>
      <c r="Q3247" s="161"/>
      <c r="R3247" s="161"/>
      <c r="S3247" s="161"/>
    </row>
    <row r="3248" spans="5:19" x14ac:dyDescent="0.25">
      <c r="E3248" s="161"/>
      <c r="K3248" s="161"/>
      <c r="Q3248" s="161"/>
      <c r="R3248" s="161"/>
      <c r="S3248" s="161"/>
    </row>
    <row r="3249" spans="5:19" x14ac:dyDescent="0.25">
      <c r="E3249" s="161"/>
      <c r="K3249" s="161"/>
      <c r="Q3249" s="161"/>
      <c r="R3249" s="161"/>
      <c r="S3249" s="161"/>
    </row>
    <row r="3250" spans="5:19" x14ac:dyDescent="0.25">
      <c r="E3250" s="161"/>
      <c r="K3250" s="161"/>
      <c r="Q3250" s="161"/>
      <c r="R3250" s="161"/>
      <c r="S3250" s="161"/>
    </row>
    <row r="3251" spans="5:19" x14ac:dyDescent="0.25">
      <c r="E3251" s="161"/>
      <c r="K3251" s="161"/>
      <c r="Q3251" s="161"/>
      <c r="R3251" s="161"/>
      <c r="S3251" s="161"/>
    </row>
    <row r="3252" spans="5:19" x14ac:dyDescent="0.25">
      <c r="E3252" s="161"/>
      <c r="K3252" s="161"/>
      <c r="Q3252" s="161"/>
      <c r="R3252" s="161"/>
      <c r="S3252" s="161"/>
    </row>
    <row r="3253" spans="5:19" x14ac:dyDescent="0.25">
      <c r="E3253" s="161"/>
      <c r="K3253" s="161"/>
      <c r="Q3253" s="161"/>
      <c r="R3253" s="161"/>
      <c r="S3253" s="161"/>
    </row>
    <row r="3254" spans="5:19" x14ac:dyDescent="0.25">
      <c r="E3254" s="161"/>
      <c r="K3254" s="161"/>
      <c r="Q3254" s="161"/>
      <c r="R3254" s="161"/>
      <c r="S3254" s="161"/>
    </row>
    <row r="3255" spans="5:19" x14ac:dyDescent="0.25">
      <c r="E3255" s="161"/>
      <c r="K3255" s="161"/>
      <c r="Q3255" s="161"/>
      <c r="R3255" s="161"/>
      <c r="S3255" s="161"/>
    </row>
    <row r="3256" spans="5:19" x14ac:dyDescent="0.25">
      <c r="E3256" s="161"/>
      <c r="K3256" s="161"/>
      <c r="Q3256" s="161"/>
      <c r="R3256" s="161"/>
      <c r="S3256" s="161"/>
    </row>
    <row r="3257" spans="5:19" x14ac:dyDescent="0.25">
      <c r="E3257" s="161"/>
      <c r="K3257" s="161"/>
      <c r="Q3257" s="161"/>
      <c r="R3257" s="161"/>
      <c r="S3257" s="161"/>
    </row>
    <row r="3258" spans="5:19" x14ac:dyDescent="0.25">
      <c r="E3258" s="161"/>
      <c r="K3258" s="161"/>
      <c r="Q3258" s="161"/>
      <c r="R3258" s="161"/>
      <c r="S3258" s="161"/>
    </row>
    <row r="3259" spans="5:19" x14ac:dyDescent="0.25">
      <c r="E3259" s="161"/>
      <c r="K3259" s="161"/>
      <c r="Q3259" s="161"/>
      <c r="R3259" s="161"/>
      <c r="S3259" s="161"/>
    </row>
    <row r="3260" spans="5:19" x14ac:dyDescent="0.25">
      <c r="E3260" s="161"/>
      <c r="K3260" s="161"/>
      <c r="Q3260" s="161"/>
      <c r="R3260" s="161"/>
      <c r="S3260" s="161"/>
    </row>
    <row r="3261" spans="5:19" x14ac:dyDescent="0.25">
      <c r="E3261" s="161"/>
      <c r="K3261" s="161"/>
      <c r="Q3261" s="161"/>
      <c r="R3261" s="161"/>
      <c r="S3261" s="161"/>
    </row>
    <row r="3262" spans="5:19" x14ac:dyDescent="0.25">
      <c r="E3262" s="161"/>
      <c r="K3262" s="161"/>
      <c r="Q3262" s="161"/>
      <c r="R3262" s="161"/>
      <c r="S3262" s="161"/>
    </row>
    <row r="3263" spans="5:19" x14ac:dyDescent="0.25">
      <c r="E3263" s="161"/>
      <c r="K3263" s="161"/>
      <c r="Q3263" s="161"/>
      <c r="R3263" s="161"/>
      <c r="S3263" s="161"/>
    </row>
    <row r="3264" spans="5:19" x14ac:dyDescent="0.25">
      <c r="E3264" s="161"/>
      <c r="K3264" s="161"/>
      <c r="Q3264" s="161"/>
      <c r="R3264" s="161"/>
      <c r="S3264" s="161"/>
    </row>
    <row r="3265" spans="5:19" x14ac:dyDescent="0.25">
      <c r="E3265" s="161"/>
      <c r="K3265" s="161"/>
      <c r="Q3265" s="161"/>
      <c r="R3265" s="161"/>
      <c r="S3265" s="161"/>
    </row>
    <row r="3266" spans="5:19" x14ac:dyDescent="0.25">
      <c r="E3266" s="161"/>
      <c r="K3266" s="161"/>
      <c r="Q3266" s="161"/>
      <c r="R3266" s="161"/>
      <c r="S3266" s="161"/>
    </row>
    <row r="3267" spans="5:19" x14ac:dyDescent="0.25">
      <c r="E3267" s="161"/>
      <c r="K3267" s="161"/>
      <c r="Q3267" s="161"/>
      <c r="R3267" s="161"/>
      <c r="S3267" s="161"/>
    </row>
    <row r="3268" spans="5:19" x14ac:dyDescent="0.25">
      <c r="E3268" s="161"/>
      <c r="K3268" s="161"/>
      <c r="Q3268" s="161"/>
      <c r="R3268" s="161"/>
      <c r="S3268" s="161"/>
    </row>
    <row r="3269" spans="5:19" x14ac:dyDescent="0.25">
      <c r="E3269" s="161"/>
      <c r="K3269" s="161"/>
      <c r="Q3269" s="161"/>
      <c r="R3269" s="161"/>
      <c r="S3269" s="161"/>
    </row>
    <row r="3270" spans="5:19" x14ac:dyDescent="0.25">
      <c r="E3270" s="161"/>
      <c r="K3270" s="161"/>
      <c r="Q3270" s="161"/>
      <c r="R3270" s="161"/>
      <c r="S3270" s="161"/>
    </row>
    <row r="3271" spans="5:19" x14ac:dyDescent="0.25">
      <c r="E3271" s="161"/>
      <c r="K3271" s="161"/>
      <c r="Q3271" s="161"/>
      <c r="R3271" s="161"/>
      <c r="S3271" s="161"/>
    </row>
    <row r="3272" spans="5:19" x14ac:dyDescent="0.25">
      <c r="E3272" s="161"/>
      <c r="K3272" s="161"/>
      <c r="Q3272" s="161"/>
      <c r="R3272" s="161"/>
      <c r="S3272" s="161"/>
    </row>
    <row r="3273" spans="5:19" x14ac:dyDescent="0.25">
      <c r="E3273" s="161"/>
      <c r="K3273" s="161"/>
      <c r="Q3273" s="161"/>
      <c r="R3273" s="161"/>
      <c r="S3273" s="161"/>
    </row>
    <row r="3274" spans="5:19" x14ac:dyDescent="0.25">
      <c r="E3274" s="161"/>
      <c r="K3274" s="161"/>
      <c r="Q3274" s="161"/>
      <c r="R3274" s="161"/>
      <c r="S3274" s="161"/>
    </row>
    <row r="3275" spans="5:19" x14ac:dyDescent="0.25">
      <c r="E3275" s="161"/>
      <c r="K3275" s="161"/>
      <c r="Q3275" s="161"/>
      <c r="R3275" s="161"/>
      <c r="S3275" s="161"/>
    </row>
    <row r="3276" spans="5:19" x14ac:dyDescent="0.25">
      <c r="E3276" s="161"/>
      <c r="K3276" s="161"/>
      <c r="Q3276" s="161"/>
      <c r="R3276" s="161"/>
      <c r="S3276" s="161"/>
    </row>
    <row r="3277" spans="5:19" x14ac:dyDescent="0.25">
      <c r="E3277" s="161"/>
      <c r="K3277" s="161"/>
      <c r="Q3277" s="161"/>
      <c r="R3277" s="161"/>
      <c r="S3277" s="161"/>
    </row>
    <row r="3278" spans="5:19" x14ac:dyDescent="0.25">
      <c r="E3278" s="161"/>
      <c r="K3278" s="161"/>
      <c r="Q3278" s="161"/>
      <c r="R3278" s="161"/>
      <c r="S3278" s="161"/>
    </row>
    <row r="3279" spans="5:19" x14ac:dyDescent="0.25">
      <c r="E3279" s="161"/>
      <c r="K3279" s="161"/>
      <c r="Q3279" s="161"/>
      <c r="R3279" s="161"/>
      <c r="S3279" s="161"/>
    </row>
    <row r="3280" spans="5:19" x14ac:dyDescent="0.25">
      <c r="E3280" s="161"/>
      <c r="K3280" s="161"/>
      <c r="Q3280" s="161"/>
      <c r="R3280" s="161"/>
      <c r="S3280" s="161"/>
    </row>
    <row r="3281" spans="5:19" x14ac:dyDescent="0.25">
      <c r="E3281" s="161"/>
      <c r="K3281" s="161"/>
      <c r="Q3281" s="161"/>
      <c r="R3281" s="161"/>
      <c r="S3281" s="161"/>
    </row>
    <row r="3282" spans="5:19" x14ac:dyDescent="0.25">
      <c r="E3282" s="161"/>
      <c r="K3282" s="161"/>
      <c r="Q3282" s="161"/>
      <c r="R3282" s="161"/>
      <c r="S3282" s="161"/>
    </row>
    <row r="3283" spans="5:19" x14ac:dyDescent="0.25">
      <c r="E3283" s="161"/>
      <c r="K3283" s="161"/>
      <c r="Q3283" s="161"/>
      <c r="R3283" s="161"/>
      <c r="S3283" s="161"/>
    </row>
    <row r="3284" spans="5:19" x14ac:dyDescent="0.25">
      <c r="E3284" s="161"/>
      <c r="K3284" s="161"/>
      <c r="Q3284" s="161"/>
      <c r="R3284" s="161"/>
      <c r="S3284" s="161"/>
    </row>
    <row r="3285" spans="5:19" x14ac:dyDescent="0.25">
      <c r="E3285" s="161"/>
      <c r="K3285" s="161"/>
      <c r="Q3285" s="161"/>
      <c r="R3285" s="161"/>
      <c r="S3285" s="161"/>
    </row>
    <row r="3286" spans="5:19" x14ac:dyDescent="0.25">
      <c r="E3286" s="161"/>
      <c r="K3286" s="161"/>
      <c r="Q3286" s="161"/>
      <c r="R3286" s="161"/>
      <c r="S3286" s="161"/>
    </row>
    <row r="3287" spans="5:19" x14ac:dyDescent="0.25">
      <c r="E3287" s="161"/>
      <c r="K3287" s="161"/>
      <c r="Q3287" s="161"/>
      <c r="R3287" s="161"/>
      <c r="S3287" s="161"/>
    </row>
    <row r="3288" spans="5:19" x14ac:dyDescent="0.25">
      <c r="E3288" s="161"/>
      <c r="K3288" s="161"/>
      <c r="Q3288" s="161"/>
      <c r="R3288" s="161"/>
      <c r="S3288" s="161"/>
    </row>
    <row r="3289" spans="5:19" x14ac:dyDescent="0.25">
      <c r="E3289" s="161"/>
      <c r="K3289" s="161"/>
      <c r="Q3289" s="161"/>
      <c r="R3289" s="161"/>
      <c r="S3289" s="161"/>
    </row>
    <row r="3290" spans="5:19" x14ac:dyDescent="0.25">
      <c r="E3290" s="161"/>
      <c r="K3290" s="161"/>
      <c r="Q3290" s="161"/>
      <c r="R3290" s="161"/>
      <c r="S3290" s="161"/>
    </row>
    <row r="3291" spans="5:19" x14ac:dyDescent="0.25">
      <c r="E3291" s="161"/>
      <c r="K3291" s="161"/>
      <c r="Q3291" s="161"/>
      <c r="R3291" s="161"/>
      <c r="S3291" s="161"/>
    </row>
    <row r="3292" spans="5:19" x14ac:dyDescent="0.25">
      <c r="E3292" s="161"/>
      <c r="K3292" s="161"/>
      <c r="Q3292" s="161"/>
      <c r="R3292" s="161"/>
      <c r="S3292" s="161"/>
    </row>
    <row r="3293" spans="5:19" x14ac:dyDescent="0.25">
      <c r="E3293" s="161"/>
      <c r="K3293" s="161"/>
      <c r="Q3293" s="161"/>
      <c r="R3293" s="161"/>
      <c r="S3293" s="161"/>
    </row>
    <row r="3294" spans="5:19" x14ac:dyDescent="0.25">
      <c r="E3294" s="161"/>
      <c r="K3294" s="161"/>
      <c r="Q3294" s="161"/>
      <c r="R3294" s="161"/>
      <c r="S3294" s="161"/>
    </row>
    <row r="3295" spans="5:19" x14ac:dyDescent="0.25">
      <c r="E3295" s="161"/>
      <c r="K3295" s="161"/>
      <c r="Q3295" s="161"/>
      <c r="R3295" s="161"/>
      <c r="S3295" s="161"/>
    </row>
    <row r="3296" spans="5:19" x14ac:dyDescent="0.25">
      <c r="E3296" s="161"/>
      <c r="K3296" s="161"/>
      <c r="Q3296" s="161"/>
      <c r="R3296" s="161"/>
      <c r="S3296" s="161"/>
    </row>
    <row r="3297" spans="5:19" x14ac:dyDescent="0.25">
      <c r="E3297" s="161"/>
      <c r="K3297" s="161"/>
      <c r="Q3297" s="161"/>
      <c r="R3297" s="161"/>
      <c r="S3297" s="161"/>
    </row>
    <row r="3298" spans="5:19" x14ac:dyDescent="0.25">
      <c r="E3298" s="161"/>
      <c r="K3298" s="161"/>
      <c r="Q3298" s="161"/>
      <c r="R3298" s="161"/>
      <c r="S3298" s="161"/>
    </row>
    <row r="3299" spans="5:19" x14ac:dyDescent="0.25">
      <c r="E3299" s="161"/>
      <c r="K3299" s="161"/>
      <c r="Q3299" s="161"/>
      <c r="R3299" s="161"/>
      <c r="S3299" s="161"/>
    </row>
    <row r="3300" spans="5:19" x14ac:dyDescent="0.25">
      <c r="E3300" s="161"/>
      <c r="K3300" s="161"/>
      <c r="Q3300" s="161"/>
      <c r="R3300" s="161"/>
      <c r="S3300" s="161"/>
    </row>
    <row r="3301" spans="5:19" x14ac:dyDescent="0.25">
      <c r="E3301" s="161"/>
      <c r="K3301" s="161"/>
      <c r="Q3301" s="161"/>
      <c r="R3301" s="161"/>
      <c r="S3301" s="161"/>
    </row>
    <row r="3302" spans="5:19" x14ac:dyDescent="0.25">
      <c r="E3302" s="161"/>
      <c r="K3302" s="161"/>
      <c r="Q3302" s="161"/>
      <c r="R3302" s="161"/>
      <c r="S3302" s="161"/>
    </row>
    <row r="3303" spans="5:19" x14ac:dyDescent="0.25">
      <c r="E3303" s="161"/>
      <c r="K3303" s="161"/>
      <c r="Q3303" s="161"/>
      <c r="R3303" s="161"/>
      <c r="S3303" s="161"/>
    </row>
    <row r="3304" spans="5:19" x14ac:dyDescent="0.25">
      <c r="E3304" s="161"/>
      <c r="K3304" s="161"/>
      <c r="Q3304" s="161"/>
      <c r="R3304" s="161"/>
      <c r="S3304" s="161"/>
    </row>
    <row r="3305" spans="5:19" x14ac:dyDescent="0.25">
      <c r="E3305" s="161"/>
      <c r="K3305" s="161"/>
      <c r="Q3305" s="161"/>
      <c r="R3305" s="161"/>
      <c r="S3305" s="161"/>
    </row>
    <row r="3306" spans="5:19" x14ac:dyDescent="0.25">
      <c r="E3306" s="161"/>
      <c r="K3306" s="161"/>
      <c r="Q3306" s="161"/>
      <c r="R3306" s="161"/>
      <c r="S3306" s="161"/>
    </row>
    <row r="3307" spans="5:19" x14ac:dyDescent="0.25">
      <c r="E3307" s="161"/>
      <c r="K3307" s="161"/>
      <c r="Q3307" s="161"/>
      <c r="R3307" s="161"/>
      <c r="S3307" s="161"/>
    </row>
    <row r="3308" spans="5:19" x14ac:dyDescent="0.25">
      <c r="E3308" s="161"/>
      <c r="K3308" s="161"/>
      <c r="Q3308" s="161"/>
      <c r="R3308" s="161"/>
      <c r="S3308" s="161"/>
    </row>
    <row r="3309" spans="5:19" x14ac:dyDescent="0.25">
      <c r="E3309" s="161"/>
      <c r="K3309" s="161"/>
      <c r="Q3309" s="161"/>
      <c r="R3309" s="161"/>
      <c r="S3309" s="161"/>
    </row>
    <row r="3310" spans="5:19" x14ac:dyDescent="0.25">
      <c r="E3310" s="161"/>
      <c r="K3310" s="161"/>
      <c r="Q3310" s="161"/>
      <c r="R3310" s="161"/>
      <c r="S3310" s="161"/>
    </row>
    <row r="3311" spans="5:19" x14ac:dyDescent="0.25">
      <c r="E3311" s="161"/>
      <c r="K3311" s="161"/>
      <c r="Q3311" s="161"/>
      <c r="R3311" s="161"/>
      <c r="S3311" s="161"/>
    </row>
    <row r="3312" spans="5:19" x14ac:dyDescent="0.25">
      <c r="E3312" s="161"/>
      <c r="K3312" s="161"/>
      <c r="Q3312" s="161"/>
      <c r="R3312" s="161"/>
      <c r="S3312" s="161"/>
    </row>
    <row r="3313" spans="5:19" x14ac:dyDescent="0.25">
      <c r="E3313" s="161"/>
      <c r="K3313" s="161"/>
      <c r="Q3313" s="161"/>
      <c r="R3313" s="161"/>
      <c r="S3313" s="161"/>
    </row>
    <row r="3314" spans="5:19" x14ac:dyDescent="0.25">
      <c r="E3314" s="161"/>
      <c r="K3314" s="161"/>
      <c r="Q3314" s="161"/>
      <c r="R3314" s="161"/>
      <c r="S3314" s="161"/>
    </row>
    <row r="3315" spans="5:19" x14ac:dyDescent="0.25">
      <c r="E3315" s="161"/>
      <c r="K3315" s="161"/>
      <c r="Q3315" s="161"/>
      <c r="R3315" s="161"/>
      <c r="S3315" s="161"/>
    </row>
    <row r="3316" spans="5:19" x14ac:dyDescent="0.25">
      <c r="E3316" s="161"/>
      <c r="K3316" s="161"/>
      <c r="Q3316" s="161"/>
      <c r="R3316" s="161"/>
      <c r="S3316" s="161"/>
    </row>
    <row r="3317" spans="5:19" x14ac:dyDescent="0.25">
      <c r="E3317" s="161"/>
      <c r="K3317" s="161"/>
      <c r="Q3317" s="161"/>
      <c r="R3317" s="161"/>
      <c r="S3317" s="161"/>
    </row>
    <row r="3318" spans="5:19" x14ac:dyDescent="0.25">
      <c r="E3318" s="161"/>
      <c r="K3318" s="161"/>
      <c r="Q3318" s="161"/>
      <c r="R3318" s="161"/>
      <c r="S3318" s="161"/>
    </row>
    <row r="3319" spans="5:19" x14ac:dyDescent="0.25">
      <c r="E3319" s="161"/>
      <c r="K3319" s="161"/>
      <c r="Q3319" s="161"/>
      <c r="R3319" s="161"/>
      <c r="S3319" s="161"/>
    </row>
    <row r="3320" spans="5:19" x14ac:dyDescent="0.25">
      <c r="E3320" s="161"/>
      <c r="K3320" s="161"/>
      <c r="Q3320" s="161"/>
      <c r="R3320" s="161"/>
      <c r="S3320" s="161"/>
    </row>
    <row r="3321" spans="5:19" x14ac:dyDescent="0.25">
      <c r="E3321" s="161"/>
      <c r="K3321" s="161"/>
      <c r="Q3321" s="161"/>
      <c r="R3321" s="161"/>
      <c r="S3321" s="161"/>
    </row>
    <row r="3322" spans="5:19" x14ac:dyDescent="0.25">
      <c r="E3322" s="161"/>
      <c r="K3322" s="161"/>
      <c r="Q3322" s="161"/>
      <c r="R3322" s="161"/>
      <c r="S3322" s="161"/>
    </row>
    <row r="3323" spans="5:19" x14ac:dyDescent="0.25">
      <c r="E3323" s="161"/>
      <c r="K3323" s="161"/>
      <c r="Q3323" s="161"/>
      <c r="R3323" s="161"/>
      <c r="S3323" s="161"/>
    </row>
    <row r="3324" spans="5:19" x14ac:dyDescent="0.25">
      <c r="E3324" s="161"/>
      <c r="K3324" s="161"/>
      <c r="Q3324" s="161"/>
      <c r="R3324" s="161"/>
      <c r="S3324" s="161"/>
    </row>
    <row r="3325" spans="5:19" x14ac:dyDescent="0.25">
      <c r="E3325" s="161"/>
      <c r="K3325" s="161"/>
      <c r="Q3325" s="161"/>
      <c r="R3325" s="161"/>
      <c r="S3325" s="161"/>
    </row>
    <row r="3326" spans="5:19" x14ac:dyDescent="0.25">
      <c r="E3326" s="161"/>
      <c r="K3326" s="161"/>
      <c r="Q3326" s="161"/>
      <c r="R3326" s="161"/>
      <c r="S3326" s="161"/>
    </row>
    <row r="3327" spans="5:19" x14ac:dyDescent="0.25">
      <c r="E3327" s="161"/>
      <c r="K3327" s="161"/>
      <c r="Q3327" s="161"/>
      <c r="R3327" s="161"/>
      <c r="S3327" s="161"/>
    </row>
    <row r="3328" spans="5:19" x14ac:dyDescent="0.25">
      <c r="E3328" s="161"/>
      <c r="K3328" s="161"/>
      <c r="Q3328" s="161"/>
      <c r="R3328" s="161"/>
      <c r="S3328" s="161"/>
    </row>
    <row r="3329" spans="5:19" x14ac:dyDescent="0.25">
      <c r="E3329" s="161"/>
      <c r="K3329" s="161"/>
      <c r="Q3329" s="161"/>
      <c r="R3329" s="161"/>
      <c r="S3329" s="161"/>
    </row>
    <row r="3330" spans="5:19" x14ac:dyDescent="0.25">
      <c r="E3330" s="161"/>
      <c r="K3330" s="161"/>
      <c r="Q3330" s="161"/>
      <c r="R3330" s="161"/>
      <c r="S3330" s="161"/>
    </row>
    <row r="3331" spans="5:19" x14ac:dyDescent="0.25">
      <c r="E3331" s="161"/>
      <c r="K3331" s="161"/>
      <c r="Q3331" s="161"/>
      <c r="R3331" s="161"/>
      <c r="S3331" s="161"/>
    </row>
    <row r="3332" spans="5:19" x14ac:dyDescent="0.25">
      <c r="E3332" s="161"/>
      <c r="K3332" s="161"/>
      <c r="Q3332" s="161"/>
      <c r="R3332" s="161"/>
      <c r="S3332" s="161"/>
    </row>
    <row r="3333" spans="5:19" x14ac:dyDescent="0.25">
      <c r="E3333" s="161"/>
      <c r="K3333" s="161"/>
      <c r="Q3333" s="161"/>
      <c r="R3333" s="161"/>
      <c r="S3333" s="161"/>
    </row>
    <row r="3334" spans="5:19" x14ac:dyDescent="0.25">
      <c r="E3334" s="161"/>
      <c r="K3334" s="161"/>
      <c r="Q3334" s="161"/>
      <c r="R3334" s="161"/>
      <c r="S3334" s="161"/>
    </row>
    <row r="3335" spans="5:19" x14ac:dyDescent="0.25">
      <c r="E3335" s="161"/>
      <c r="K3335" s="161"/>
      <c r="Q3335" s="161"/>
      <c r="R3335" s="161"/>
      <c r="S3335" s="161"/>
    </row>
    <row r="3336" spans="5:19" x14ac:dyDescent="0.25">
      <c r="E3336" s="161"/>
      <c r="K3336" s="161"/>
      <c r="Q3336" s="161"/>
      <c r="R3336" s="161"/>
      <c r="S3336" s="161"/>
    </row>
    <row r="3337" spans="5:19" x14ac:dyDescent="0.25">
      <c r="E3337" s="161"/>
      <c r="K3337" s="161"/>
      <c r="Q3337" s="161"/>
      <c r="R3337" s="161"/>
      <c r="S3337" s="161"/>
    </row>
    <row r="3338" spans="5:19" x14ac:dyDescent="0.25">
      <c r="E3338" s="161"/>
      <c r="K3338" s="161"/>
      <c r="Q3338" s="161"/>
      <c r="R3338" s="161"/>
      <c r="S3338" s="161"/>
    </row>
    <row r="3339" spans="5:19" x14ac:dyDescent="0.25">
      <c r="E3339" s="161"/>
      <c r="K3339" s="161"/>
      <c r="Q3339" s="161"/>
      <c r="R3339" s="161"/>
      <c r="S3339" s="161"/>
    </row>
    <row r="3340" spans="5:19" x14ac:dyDescent="0.25">
      <c r="E3340" s="161"/>
      <c r="K3340" s="161"/>
      <c r="Q3340" s="161"/>
      <c r="R3340" s="161"/>
      <c r="S3340" s="161"/>
    </row>
    <row r="3341" spans="5:19" x14ac:dyDescent="0.25">
      <c r="E3341" s="161"/>
      <c r="K3341" s="161"/>
      <c r="Q3341" s="161"/>
      <c r="R3341" s="161"/>
      <c r="S3341" s="161"/>
    </row>
    <row r="3342" spans="5:19" x14ac:dyDescent="0.25">
      <c r="E3342" s="161"/>
      <c r="K3342" s="161"/>
      <c r="Q3342" s="161"/>
      <c r="R3342" s="161"/>
      <c r="S3342" s="161"/>
    </row>
    <row r="3343" spans="5:19" x14ac:dyDescent="0.25">
      <c r="E3343" s="161"/>
      <c r="K3343" s="161"/>
      <c r="Q3343" s="161"/>
      <c r="R3343" s="161"/>
      <c r="S3343" s="161"/>
    </row>
    <row r="3344" spans="5:19" x14ac:dyDescent="0.25">
      <c r="E3344" s="161"/>
      <c r="K3344" s="161"/>
      <c r="Q3344" s="161"/>
      <c r="R3344" s="161"/>
      <c r="S3344" s="161"/>
    </row>
    <row r="3345" spans="5:19" x14ac:dyDescent="0.25">
      <c r="E3345" s="161"/>
      <c r="K3345" s="161"/>
      <c r="Q3345" s="161"/>
      <c r="R3345" s="161"/>
      <c r="S3345" s="161"/>
    </row>
    <row r="3346" spans="5:19" x14ac:dyDescent="0.25">
      <c r="E3346" s="161"/>
      <c r="K3346" s="161"/>
      <c r="Q3346" s="161"/>
      <c r="R3346" s="161"/>
      <c r="S3346" s="161"/>
    </row>
    <row r="3347" spans="5:19" x14ac:dyDescent="0.25">
      <c r="E3347" s="161"/>
      <c r="K3347" s="161"/>
      <c r="Q3347" s="161"/>
      <c r="R3347" s="161"/>
      <c r="S3347" s="161"/>
    </row>
    <row r="3348" spans="5:19" x14ac:dyDescent="0.25">
      <c r="E3348" s="161"/>
      <c r="K3348" s="161"/>
      <c r="Q3348" s="161"/>
      <c r="R3348" s="161"/>
      <c r="S3348" s="161"/>
    </row>
    <row r="3349" spans="5:19" x14ac:dyDescent="0.25">
      <c r="E3349" s="161"/>
      <c r="K3349" s="161"/>
      <c r="Q3349" s="161"/>
      <c r="R3349" s="161"/>
      <c r="S3349" s="161"/>
    </row>
    <row r="3350" spans="5:19" x14ac:dyDescent="0.25">
      <c r="E3350" s="161"/>
      <c r="K3350" s="161"/>
      <c r="Q3350" s="161"/>
      <c r="R3350" s="161"/>
      <c r="S3350" s="161"/>
    </row>
    <row r="3351" spans="5:19" x14ac:dyDescent="0.25">
      <c r="E3351" s="161"/>
      <c r="K3351" s="161"/>
      <c r="Q3351" s="161"/>
      <c r="R3351" s="161"/>
      <c r="S3351" s="161"/>
    </row>
    <row r="3352" spans="5:19" x14ac:dyDescent="0.25">
      <c r="E3352" s="161"/>
      <c r="K3352" s="161"/>
      <c r="Q3352" s="161"/>
      <c r="R3352" s="161"/>
      <c r="S3352" s="161"/>
    </row>
    <row r="3353" spans="5:19" x14ac:dyDescent="0.25">
      <c r="E3353" s="161"/>
      <c r="K3353" s="161"/>
      <c r="Q3353" s="161"/>
      <c r="R3353" s="161"/>
      <c r="S3353" s="161"/>
    </row>
    <row r="3354" spans="5:19" x14ac:dyDescent="0.25">
      <c r="E3354" s="161"/>
      <c r="K3354" s="161"/>
      <c r="Q3354" s="161"/>
      <c r="R3354" s="161"/>
      <c r="S3354" s="161"/>
    </row>
    <row r="3355" spans="5:19" x14ac:dyDescent="0.25">
      <c r="E3355" s="161"/>
      <c r="K3355" s="161"/>
      <c r="Q3355" s="161"/>
      <c r="R3355" s="161"/>
      <c r="S3355" s="161"/>
    </row>
    <row r="3356" spans="5:19" x14ac:dyDescent="0.25">
      <c r="E3356" s="161"/>
      <c r="K3356" s="161"/>
      <c r="Q3356" s="161"/>
      <c r="R3356" s="161"/>
      <c r="S3356" s="161"/>
    </row>
    <row r="3357" spans="5:19" x14ac:dyDescent="0.25">
      <c r="E3357" s="161"/>
      <c r="K3357" s="161"/>
      <c r="Q3357" s="161"/>
      <c r="R3357" s="161"/>
      <c r="S3357" s="161"/>
    </row>
    <row r="3358" spans="5:19" x14ac:dyDescent="0.25">
      <c r="E3358" s="161"/>
      <c r="K3358" s="161"/>
      <c r="Q3358" s="161"/>
      <c r="R3358" s="161"/>
      <c r="S3358" s="161"/>
    </row>
    <row r="3359" spans="5:19" x14ac:dyDescent="0.25">
      <c r="E3359" s="161"/>
      <c r="K3359" s="161"/>
      <c r="Q3359" s="161"/>
      <c r="R3359" s="161"/>
      <c r="S3359" s="161"/>
    </row>
    <row r="3360" spans="5:19" x14ac:dyDescent="0.25">
      <c r="E3360" s="161"/>
      <c r="K3360" s="161"/>
      <c r="Q3360" s="161"/>
      <c r="R3360" s="161"/>
      <c r="S3360" s="161"/>
    </row>
    <row r="3361" spans="5:19" x14ac:dyDescent="0.25">
      <c r="E3361" s="161"/>
      <c r="K3361" s="161"/>
      <c r="Q3361" s="161"/>
      <c r="R3361" s="161"/>
      <c r="S3361" s="161"/>
    </row>
    <row r="3362" spans="5:19" x14ac:dyDescent="0.25">
      <c r="E3362" s="161"/>
      <c r="K3362" s="161"/>
      <c r="Q3362" s="161"/>
      <c r="R3362" s="161"/>
      <c r="S3362" s="161"/>
    </row>
    <row r="3363" spans="5:19" x14ac:dyDescent="0.25">
      <c r="E3363" s="161"/>
      <c r="K3363" s="161"/>
      <c r="Q3363" s="161"/>
      <c r="R3363" s="161"/>
      <c r="S3363" s="161"/>
    </row>
    <row r="3364" spans="5:19" x14ac:dyDescent="0.25">
      <c r="E3364" s="161"/>
      <c r="K3364" s="161"/>
      <c r="Q3364" s="161"/>
      <c r="R3364" s="161"/>
      <c r="S3364" s="161"/>
    </row>
    <row r="3365" spans="5:19" x14ac:dyDescent="0.25">
      <c r="E3365" s="161"/>
      <c r="K3365" s="161"/>
      <c r="Q3365" s="161"/>
      <c r="R3365" s="161"/>
      <c r="S3365" s="161"/>
    </row>
    <row r="3366" spans="5:19" x14ac:dyDescent="0.25">
      <c r="E3366" s="161"/>
      <c r="K3366" s="161"/>
      <c r="Q3366" s="161"/>
      <c r="R3366" s="161"/>
      <c r="S3366" s="161"/>
    </row>
    <row r="3367" spans="5:19" x14ac:dyDescent="0.25">
      <c r="E3367" s="161"/>
      <c r="K3367" s="161"/>
      <c r="Q3367" s="161"/>
      <c r="R3367" s="161"/>
      <c r="S3367" s="161"/>
    </row>
    <row r="3368" spans="5:19" x14ac:dyDescent="0.25">
      <c r="E3368" s="161"/>
      <c r="K3368" s="161"/>
      <c r="Q3368" s="161"/>
      <c r="R3368" s="161"/>
      <c r="S3368" s="161"/>
    </row>
    <row r="3369" spans="5:19" x14ac:dyDescent="0.25">
      <c r="E3369" s="161"/>
      <c r="K3369" s="161"/>
      <c r="Q3369" s="161"/>
      <c r="R3369" s="161"/>
      <c r="S3369" s="161"/>
    </row>
    <row r="3370" spans="5:19" x14ac:dyDescent="0.25">
      <c r="E3370" s="161"/>
      <c r="K3370" s="161"/>
      <c r="Q3370" s="161"/>
      <c r="R3370" s="161"/>
      <c r="S3370" s="161"/>
    </row>
    <row r="3371" spans="5:19" x14ac:dyDescent="0.25">
      <c r="E3371" s="161"/>
      <c r="K3371" s="161"/>
      <c r="Q3371" s="161"/>
      <c r="R3371" s="161"/>
      <c r="S3371" s="161"/>
    </row>
    <row r="3372" spans="5:19" x14ac:dyDescent="0.25">
      <c r="E3372" s="161"/>
      <c r="K3372" s="161"/>
      <c r="Q3372" s="161"/>
      <c r="R3372" s="161"/>
      <c r="S3372" s="161"/>
    </row>
    <row r="3373" spans="5:19" x14ac:dyDescent="0.25">
      <c r="E3373" s="161"/>
      <c r="K3373" s="161"/>
      <c r="Q3373" s="161"/>
      <c r="R3373" s="161"/>
      <c r="S3373" s="161"/>
    </row>
    <row r="3374" spans="5:19" x14ac:dyDescent="0.25">
      <c r="E3374" s="161"/>
      <c r="K3374" s="161"/>
      <c r="Q3374" s="161"/>
      <c r="R3374" s="161"/>
      <c r="S3374" s="161"/>
    </row>
    <row r="3375" spans="5:19" x14ac:dyDescent="0.25">
      <c r="E3375" s="161"/>
      <c r="K3375" s="161"/>
      <c r="Q3375" s="161"/>
      <c r="R3375" s="161"/>
      <c r="S3375" s="161"/>
    </row>
    <row r="3376" spans="5:19" x14ac:dyDescent="0.25">
      <c r="E3376" s="161"/>
      <c r="K3376" s="161"/>
      <c r="Q3376" s="161"/>
      <c r="R3376" s="161"/>
      <c r="S3376" s="161"/>
    </row>
    <row r="3377" spans="5:19" x14ac:dyDescent="0.25">
      <c r="E3377" s="161"/>
      <c r="K3377" s="161"/>
      <c r="Q3377" s="161"/>
      <c r="R3377" s="161"/>
      <c r="S3377" s="161"/>
    </row>
    <row r="3378" spans="5:19" x14ac:dyDescent="0.25">
      <c r="E3378" s="161"/>
      <c r="K3378" s="161"/>
      <c r="Q3378" s="161"/>
      <c r="R3378" s="161"/>
      <c r="S3378" s="161"/>
    </row>
    <row r="3379" spans="5:19" x14ac:dyDescent="0.25">
      <c r="E3379" s="161"/>
      <c r="K3379" s="161"/>
      <c r="Q3379" s="161"/>
      <c r="R3379" s="161"/>
      <c r="S3379" s="161"/>
    </row>
    <row r="3380" spans="5:19" x14ac:dyDescent="0.25">
      <c r="E3380" s="161"/>
      <c r="K3380" s="161"/>
      <c r="Q3380" s="161"/>
      <c r="R3380" s="161"/>
      <c r="S3380" s="161"/>
    </row>
    <row r="3381" spans="5:19" x14ac:dyDescent="0.25">
      <c r="E3381" s="161"/>
      <c r="K3381" s="161"/>
      <c r="Q3381" s="161"/>
      <c r="R3381" s="161"/>
      <c r="S3381" s="161"/>
    </row>
    <row r="3382" spans="5:19" x14ac:dyDescent="0.25">
      <c r="E3382" s="161"/>
      <c r="K3382" s="161"/>
      <c r="Q3382" s="161"/>
      <c r="R3382" s="161"/>
      <c r="S3382" s="161"/>
    </row>
    <row r="3383" spans="5:19" x14ac:dyDescent="0.25">
      <c r="E3383" s="161"/>
      <c r="K3383" s="161"/>
      <c r="Q3383" s="161"/>
      <c r="R3383" s="161"/>
      <c r="S3383" s="161"/>
    </row>
    <row r="3384" spans="5:19" x14ac:dyDescent="0.25">
      <c r="E3384" s="161"/>
      <c r="K3384" s="161"/>
      <c r="Q3384" s="161"/>
      <c r="R3384" s="161"/>
      <c r="S3384" s="161"/>
    </row>
    <row r="3385" spans="5:19" x14ac:dyDescent="0.25">
      <c r="E3385" s="161"/>
      <c r="K3385" s="161"/>
      <c r="Q3385" s="161"/>
      <c r="R3385" s="161"/>
      <c r="S3385" s="161"/>
    </row>
    <row r="3386" spans="5:19" x14ac:dyDescent="0.25">
      <c r="E3386" s="161"/>
      <c r="K3386" s="161"/>
      <c r="Q3386" s="161"/>
      <c r="R3386" s="161"/>
      <c r="S3386" s="161"/>
    </row>
    <row r="3387" spans="5:19" x14ac:dyDescent="0.25">
      <c r="E3387" s="161"/>
      <c r="K3387" s="161"/>
      <c r="Q3387" s="161"/>
      <c r="R3387" s="161"/>
      <c r="S3387" s="161"/>
    </row>
    <row r="3388" spans="5:19" x14ac:dyDescent="0.25">
      <c r="E3388" s="161"/>
      <c r="K3388" s="161"/>
      <c r="Q3388" s="161"/>
      <c r="R3388" s="161"/>
      <c r="S3388" s="161"/>
    </row>
    <row r="3389" spans="5:19" x14ac:dyDescent="0.25">
      <c r="E3389" s="161"/>
      <c r="K3389" s="161"/>
      <c r="Q3389" s="161"/>
      <c r="R3389" s="161"/>
      <c r="S3389" s="161"/>
    </row>
    <row r="3390" spans="5:19" x14ac:dyDescent="0.25">
      <c r="E3390" s="161"/>
      <c r="K3390" s="161"/>
      <c r="Q3390" s="161"/>
      <c r="R3390" s="161"/>
      <c r="S3390" s="161"/>
    </row>
    <row r="3391" spans="5:19" x14ac:dyDescent="0.25">
      <c r="E3391" s="161"/>
      <c r="K3391" s="161"/>
      <c r="Q3391" s="161"/>
      <c r="R3391" s="161"/>
      <c r="S3391" s="161"/>
    </row>
    <row r="3392" spans="5:19" x14ac:dyDescent="0.25">
      <c r="E3392" s="161"/>
      <c r="K3392" s="161"/>
      <c r="Q3392" s="161"/>
      <c r="R3392" s="161"/>
      <c r="S3392" s="161"/>
    </row>
    <row r="3393" spans="5:19" x14ac:dyDescent="0.25">
      <c r="E3393" s="161"/>
      <c r="K3393" s="161"/>
      <c r="Q3393" s="161"/>
      <c r="R3393" s="161"/>
      <c r="S3393" s="161"/>
    </row>
    <row r="3394" spans="5:19" x14ac:dyDescent="0.25">
      <c r="E3394" s="161"/>
      <c r="K3394" s="161"/>
      <c r="Q3394" s="161"/>
      <c r="R3394" s="161"/>
      <c r="S3394" s="161"/>
    </row>
    <row r="3395" spans="5:19" x14ac:dyDescent="0.25">
      <c r="E3395" s="161"/>
      <c r="K3395" s="161"/>
      <c r="Q3395" s="161"/>
      <c r="R3395" s="161"/>
      <c r="S3395" s="161"/>
    </row>
    <row r="3396" spans="5:19" x14ac:dyDescent="0.25">
      <c r="E3396" s="161"/>
      <c r="K3396" s="161"/>
      <c r="Q3396" s="161"/>
      <c r="R3396" s="161"/>
      <c r="S3396" s="161"/>
    </row>
    <row r="3397" spans="5:19" x14ac:dyDescent="0.25">
      <c r="E3397" s="161"/>
      <c r="K3397" s="161"/>
      <c r="Q3397" s="161"/>
      <c r="R3397" s="161"/>
      <c r="S3397" s="161"/>
    </row>
    <row r="3398" spans="5:19" x14ac:dyDescent="0.25">
      <c r="E3398" s="161"/>
      <c r="K3398" s="161"/>
      <c r="Q3398" s="161"/>
      <c r="R3398" s="161"/>
      <c r="S3398" s="161"/>
    </row>
    <row r="3399" spans="5:19" x14ac:dyDescent="0.25">
      <c r="E3399" s="161"/>
      <c r="K3399" s="161"/>
      <c r="Q3399" s="161"/>
      <c r="R3399" s="161"/>
      <c r="S3399" s="161"/>
    </row>
    <row r="3400" spans="5:19" x14ac:dyDescent="0.25">
      <c r="E3400" s="161"/>
      <c r="K3400" s="161"/>
      <c r="Q3400" s="161"/>
      <c r="R3400" s="161"/>
      <c r="S3400" s="161"/>
    </row>
    <row r="3401" spans="5:19" x14ac:dyDescent="0.25">
      <c r="E3401" s="161"/>
      <c r="K3401" s="161"/>
      <c r="Q3401" s="161"/>
      <c r="R3401" s="161"/>
      <c r="S3401" s="161"/>
    </row>
    <row r="3402" spans="5:19" x14ac:dyDescent="0.25">
      <c r="E3402" s="161"/>
      <c r="K3402" s="161"/>
      <c r="Q3402" s="161"/>
      <c r="R3402" s="161"/>
      <c r="S3402" s="161"/>
    </row>
    <row r="3403" spans="5:19" x14ac:dyDescent="0.25">
      <c r="E3403" s="161"/>
      <c r="K3403" s="161"/>
      <c r="Q3403" s="161"/>
      <c r="R3403" s="161"/>
      <c r="S3403" s="161"/>
    </row>
    <row r="3404" spans="5:19" x14ac:dyDescent="0.25">
      <c r="E3404" s="161"/>
      <c r="K3404" s="161"/>
      <c r="Q3404" s="161"/>
      <c r="R3404" s="161"/>
      <c r="S3404" s="161"/>
    </row>
    <row r="3405" spans="5:19" x14ac:dyDescent="0.25">
      <c r="E3405" s="161"/>
      <c r="K3405" s="161"/>
      <c r="Q3405" s="161"/>
      <c r="R3405" s="161"/>
      <c r="S3405" s="161"/>
    </row>
    <row r="3406" spans="5:19" x14ac:dyDescent="0.25">
      <c r="E3406" s="161"/>
      <c r="K3406" s="161"/>
      <c r="Q3406" s="161"/>
      <c r="R3406" s="161"/>
      <c r="S3406" s="161"/>
    </row>
    <row r="3407" spans="5:19" x14ac:dyDescent="0.25">
      <c r="E3407" s="161"/>
      <c r="K3407" s="161"/>
      <c r="Q3407" s="161"/>
      <c r="R3407" s="161"/>
      <c r="S3407" s="161"/>
    </row>
    <row r="3408" spans="5:19" x14ac:dyDescent="0.25">
      <c r="E3408" s="161"/>
      <c r="K3408" s="161"/>
      <c r="Q3408" s="161"/>
      <c r="R3408" s="161"/>
      <c r="S3408" s="161"/>
    </row>
    <row r="3409" spans="5:19" x14ac:dyDescent="0.25">
      <c r="E3409" s="161"/>
      <c r="K3409" s="161"/>
      <c r="Q3409" s="161"/>
      <c r="R3409" s="161"/>
      <c r="S3409" s="161"/>
    </row>
    <row r="3410" spans="5:19" x14ac:dyDescent="0.25">
      <c r="E3410" s="161"/>
      <c r="K3410" s="161"/>
      <c r="Q3410" s="161"/>
      <c r="R3410" s="161"/>
      <c r="S3410" s="161"/>
    </row>
    <row r="3411" spans="5:19" x14ac:dyDescent="0.25">
      <c r="E3411" s="161"/>
      <c r="K3411" s="161"/>
      <c r="Q3411" s="161"/>
      <c r="R3411" s="161"/>
      <c r="S3411" s="161"/>
    </row>
    <row r="3412" spans="5:19" x14ac:dyDescent="0.25">
      <c r="E3412" s="161"/>
      <c r="K3412" s="161"/>
      <c r="Q3412" s="161"/>
      <c r="R3412" s="161"/>
      <c r="S3412" s="161"/>
    </row>
    <row r="3413" spans="5:19" x14ac:dyDescent="0.25">
      <c r="E3413" s="161"/>
      <c r="K3413" s="161"/>
      <c r="Q3413" s="161"/>
      <c r="R3413" s="161"/>
      <c r="S3413" s="161"/>
    </row>
    <row r="3414" spans="5:19" x14ac:dyDescent="0.25">
      <c r="E3414" s="161"/>
      <c r="K3414" s="161"/>
      <c r="Q3414" s="161"/>
      <c r="R3414" s="161"/>
      <c r="S3414" s="161"/>
    </row>
    <row r="3415" spans="5:19" x14ac:dyDescent="0.25">
      <c r="E3415" s="161"/>
      <c r="K3415" s="161"/>
      <c r="Q3415" s="161"/>
      <c r="R3415" s="161"/>
      <c r="S3415" s="161"/>
    </row>
    <row r="3416" spans="5:19" x14ac:dyDescent="0.25">
      <c r="E3416" s="161"/>
      <c r="K3416" s="161"/>
      <c r="Q3416" s="161"/>
      <c r="R3416" s="161"/>
      <c r="S3416" s="161"/>
    </row>
    <row r="3417" spans="5:19" x14ac:dyDescent="0.25">
      <c r="E3417" s="161"/>
      <c r="K3417" s="161"/>
      <c r="Q3417" s="161"/>
      <c r="R3417" s="161"/>
      <c r="S3417" s="161"/>
    </row>
    <row r="3418" spans="5:19" x14ac:dyDescent="0.25">
      <c r="E3418" s="161"/>
      <c r="K3418" s="161"/>
      <c r="Q3418" s="161"/>
      <c r="R3418" s="161"/>
      <c r="S3418" s="161"/>
    </row>
    <row r="3419" spans="5:19" x14ac:dyDescent="0.25">
      <c r="E3419" s="161"/>
      <c r="K3419" s="161"/>
      <c r="Q3419" s="161"/>
      <c r="R3419" s="161"/>
      <c r="S3419" s="161"/>
    </row>
    <row r="3420" spans="5:19" x14ac:dyDescent="0.25">
      <c r="E3420" s="161"/>
      <c r="K3420" s="161"/>
      <c r="Q3420" s="161"/>
      <c r="R3420" s="161"/>
      <c r="S3420" s="161"/>
    </row>
    <row r="3421" spans="5:19" x14ac:dyDescent="0.25">
      <c r="E3421" s="161"/>
      <c r="K3421" s="161"/>
      <c r="Q3421" s="161"/>
      <c r="R3421" s="161"/>
      <c r="S3421" s="161"/>
    </row>
    <row r="3422" spans="5:19" x14ac:dyDescent="0.25">
      <c r="E3422" s="161"/>
      <c r="K3422" s="161"/>
      <c r="Q3422" s="161"/>
      <c r="R3422" s="161"/>
      <c r="S3422" s="161"/>
    </row>
    <row r="3423" spans="5:19" x14ac:dyDescent="0.25">
      <c r="E3423" s="161"/>
      <c r="K3423" s="161"/>
      <c r="Q3423" s="161"/>
      <c r="R3423" s="161"/>
      <c r="S3423" s="161"/>
    </row>
    <row r="3424" spans="5:19" x14ac:dyDescent="0.25">
      <c r="E3424" s="161"/>
      <c r="K3424" s="161"/>
      <c r="Q3424" s="161"/>
      <c r="R3424" s="161"/>
      <c r="S3424" s="161"/>
    </row>
    <row r="3425" spans="5:19" x14ac:dyDescent="0.25">
      <c r="E3425" s="161"/>
      <c r="K3425" s="161"/>
      <c r="Q3425" s="161"/>
      <c r="R3425" s="161"/>
      <c r="S3425" s="161"/>
    </row>
    <row r="3426" spans="5:19" x14ac:dyDescent="0.25">
      <c r="E3426" s="161"/>
      <c r="K3426" s="161"/>
      <c r="Q3426" s="161"/>
      <c r="R3426" s="161"/>
      <c r="S3426" s="161"/>
    </row>
    <row r="3427" spans="5:19" x14ac:dyDescent="0.25">
      <c r="E3427" s="161"/>
      <c r="K3427" s="161"/>
      <c r="Q3427" s="161"/>
      <c r="R3427" s="161"/>
      <c r="S3427" s="161"/>
    </row>
    <row r="3428" spans="5:19" x14ac:dyDescent="0.25">
      <c r="E3428" s="161"/>
      <c r="K3428" s="161"/>
      <c r="Q3428" s="161"/>
      <c r="R3428" s="161"/>
      <c r="S3428" s="161"/>
    </row>
    <row r="3429" spans="5:19" x14ac:dyDescent="0.25">
      <c r="E3429" s="161"/>
      <c r="K3429" s="161"/>
      <c r="Q3429" s="161"/>
      <c r="R3429" s="161"/>
      <c r="S3429" s="161"/>
    </row>
    <row r="3430" spans="5:19" x14ac:dyDescent="0.25">
      <c r="E3430" s="161"/>
      <c r="K3430" s="161"/>
      <c r="Q3430" s="161"/>
      <c r="R3430" s="161"/>
      <c r="S3430" s="161"/>
    </row>
    <row r="3431" spans="5:19" x14ac:dyDescent="0.25">
      <c r="E3431" s="161"/>
      <c r="K3431" s="161"/>
      <c r="Q3431" s="161"/>
      <c r="R3431" s="161"/>
      <c r="S3431" s="161"/>
    </row>
    <row r="3432" spans="5:19" x14ac:dyDescent="0.25">
      <c r="E3432" s="161"/>
      <c r="K3432" s="161"/>
      <c r="Q3432" s="161"/>
      <c r="R3432" s="161"/>
      <c r="S3432" s="161"/>
    </row>
    <row r="3433" spans="5:19" x14ac:dyDescent="0.25">
      <c r="E3433" s="161"/>
      <c r="K3433" s="161"/>
      <c r="Q3433" s="161"/>
      <c r="R3433" s="161"/>
      <c r="S3433" s="161"/>
    </row>
    <row r="3434" spans="5:19" x14ac:dyDescent="0.25">
      <c r="E3434" s="161"/>
      <c r="K3434" s="161"/>
      <c r="Q3434" s="161"/>
      <c r="R3434" s="161"/>
      <c r="S3434" s="161"/>
    </row>
    <row r="3435" spans="5:19" x14ac:dyDescent="0.25">
      <c r="E3435" s="161"/>
      <c r="K3435" s="161"/>
      <c r="Q3435" s="161"/>
      <c r="R3435" s="161"/>
      <c r="S3435" s="161"/>
    </row>
    <row r="3436" spans="5:19" x14ac:dyDescent="0.25">
      <c r="E3436" s="161"/>
      <c r="K3436" s="161"/>
      <c r="Q3436" s="161"/>
      <c r="R3436" s="161"/>
      <c r="S3436" s="161"/>
    </row>
    <row r="3437" spans="5:19" x14ac:dyDescent="0.25">
      <c r="E3437" s="161"/>
      <c r="K3437" s="161"/>
      <c r="Q3437" s="161"/>
      <c r="R3437" s="161"/>
      <c r="S3437" s="161"/>
    </row>
    <row r="3438" spans="5:19" x14ac:dyDescent="0.25">
      <c r="E3438" s="161"/>
      <c r="K3438" s="161"/>
      <c r="Q3438" s="161"/>
      <c r="R3438" s="161"/>
      <c r="S3438" s="161"/>
    </row>
    <row r="3439" spans="5:19" x14ac:dyDescent="0.25">
      <c r="E3439" s="161"/>
      <c r="K3439" s="161"/>
      <c r="Q3439" s="161"/>
      <c r="R3439" s="161"/>
      <c r="S3439" s="161"/>
    </row>
    <row r="3440" spans="5:19" x14ac:dyDescent="0.25">
      <c r="E3440" s="161"/>
      <c r="K3440" s="161"/>
      <c r="Q3440" s="161"/>
      <c r="R3440" s="161"/>
      <c r="S3440" s="161"/>
    </row>
    <row r="3441" spans="5:19" x14ac:dyDescent="0.25">
      <c r="E3441" s="161"/>
      <c r="K3441" s="161"/>
      <c r="Q3441" s="161"/>
      <c r="R3441" s="161"/>
      <c r="S3441" s="161"/>
    </row>
    <row r="3442" spans="5:19" x14ac:dyDescent="0.25">
      <c r="E3442" s="161"/>
      <c r="K3442" s="161"/>
      <c r="Q3442" s="161"/>
      <c r="R3442" s="161"/>
      <c r="S3442" s="161"/>
    </row>
    <row r="3443" spans="5:19" x14ac:dyDescent="0.25">
      <c r="E3443" s="161"/>
      <c r="K3443" s="161"/>
      <c r="Q3443" s="161"/>
      <c r="R3443" s="161"/>
      <c r="S3443" s="161"/>
    </row>
    <row r="3444" spans="5:19" x14ac:dyDescent="0.25">
      <c r="E3444" s="161"/>
      <c r="K3444" s="161"/>
      <c r="Q3444" s="161"/>
      <c r="R3444" s="161"/>
      <c r="S3444" s="161"/>
    </row>
    <row r="3445" spans="5:19" x14ac:dyDescent="0.25">
      <c r="E3445" s="161"/>
      <c r="K3445" s="161"/>
      <c r="Q3445" s="161"/>
      <c r="R3445" s="161"/>
      <c r="S3445" s="161"/>
    </row>
    <row r="3446" spans="5:19" x14ac:dyDescent="0.25">
      <c r="E3446" s="161"/>
      <c r="K3446" s="161"/>
      <c r="Q3446" s="161"/>
      <c r="R3446" s="161"/>
      <c r="S3446" s="161"/>
    </row>
    <row r="3447" spans="5:19" x14ac:dyDescent="0.25">
      <c r="E3447" s="161"/>
      <c r="K3447" s="161"/>
      <c r="Q3447" s="161"/>
      <c r="R3447" s="161"/>
      <c r="S3447" s="161"/>
    </row>
    <row r="3448" spans="5:19" x14ac:dyDescent="0.25">
      <c r="E3448" s="161"/>
      <c r="K3448" s="161"/>
      <c r="Q3448" s="161"/>
      <c r="R3448" s="161"/>
      <c r="S3448" s="161"/>
    </row>
    <row r="3449" spans="5:19" x14ac:dyDescent="0.25">
      <c r="E3449" s="161"/>
      <c r="K3449" s="161"/>
      <c r="Q3449" s="161"/>
      <c r="R3449" s="161"/>
      <c r="S3449" s="161"/>
    </row>
    <row r="3450" spans="5:19" x14ac:dyDescent="0.25">
      <c r="E3450" s="161"/>
      <c r="K3450" s="161"/>
      <c r="Q3450" s="161"/>
      <c r="R3450" s="161"/>
      <c r="S3450" s="161"/>
    </row>
    <row r="3451" spans="5:19" x14ac:dyDescent="0.25">
      <c r="E3451" s="161"/>
      <c r="K3451" s="161"/>
      <c r="Q3451" s="161"/>
      <c r="R3451" s="161"/>
      <c r="S3451" s="161"/>
    </row>
    <row r="3452" spans="5:19" x14ac:dyDescent="0.25">
      <c r="E3452" s="161"/>
      <c r="K3452" s="161"/>
      <c r="Q3452" s="161"/>
      <c r="R3452" s="161"/>
      <c r="S3452" s="161"/>
    </row>
    <row r="3453" spans="5:19" x14ac:dyDescent="0.25">
      <c r="E3453" s="161"/>
      <c r="K3453" s="161"/>
      <c r="Q3453" s="161"/>
      <c r="R3453" s="161"/>
      <c r="S3453" s="161"/>
    </row>
    <row r="3454" spans="5:19" x14ac:dyDescent="0.25">
      <c r="E3454" s="161"/>
      <c r="K3454" s="161"/>
      <c r="Q3454" s="161"/>
      <c r="R3454" s="161"/>
      <c r="S3454" s="161"/>
    </row>
    <row r="3455" spans="5:19" x14ac:dyDescent="0.25">
      <c r="E3455" s="161"/>
      <c r="K3455" s="161"/>
      <c r="Q3455" s="161"/>
      <c r="R3455" s="161"/>
      <c r="S3455" s="161"/>
    </row>
    <row r="3456" spans="5:19" x14ac:dyDescent="0.25">
      <c r="E3456" s="161"/>
      <c r="K3456" s="161"/>
      <c r="Q3456" s="161"/>
      <c r="R3456" s="161"/>
      <c r="S3456" s="161"/>
    </row>
    <row r="3457" spans="5:19" x14ac:dyDescent="0.25">
      <c r="E3457" s="161"/>
      <c r="K3457" s="161"/>
      <c r="Q3457" s="161"/>
      <c r="R3457" s="161"/>
      <c r="S3457" s="161"/>
    </row>
    <row r="3458" spans="5:19" x14ac:dyDescent="0.25">
      <c r="E3458" s="161"/>
      <c r="K3458" s="161"/>
      <c r="Q3458" s="161"/>
      <c r="R3458" s="161"/>
      <c r="S3458" s="161"/>
    </row>
    <row r="3459" spans="5:19" x14ac:dyDescent="0.25">
      <c r="E3459" s="161"/>
      <c r="K3459" s="161"/>
      <c r="Q3459" s="161"/>
      <c r="R3459" s="161"/>
      <c r="S3459" s="161"/>
    </row>
    <row r="3460" spans="5:19" x14ac:dyDescent="0.25">
      <c r="E3460" s="161"/>
      <c r="K3460" s="161"/>
      <c r="Q3460" s="161"/>
      <c r="R3460" s="161"/>
      <c r="S3460" s="161"/>
    </row>
    <row r="3461" spans="5:19" x14ac:dyDescent="0.25">
      <c r="E3461" s="161"/>
      <c r="K3461" s="161"/>
      <c r="Q3461" s="161"/>
      <c r="R3461" s="161"/>
      <c r="S3461" s="161"/>
    </row>
    <row r="3462" spans="5:19" x14ac:dyDescent="0.25">
      <c r="E3462" s="161"/>
      <c r="K3462" s="161"/>
      <c r="Q3462" s="161"/>
      <c r="R3462" s="161"/>
      <c r="S3462" s="161"/>
    </row>
    <row r="3463" spans="5:19" x14ac:dyDescent="0.25">
      <c r="E3463" s="161"/>
      <c r="K3463" s="161"/>
      <c r="Q3463" s="161"/>
      <c r="R3463" s="161"/>
      <c r="S3463" s="161"/>
    </row>
    <row r="3464" spans="5:19" x14ac:dyDescent="0.25">
      <c r="E3464" s="161"/>
      <c r="K3464" s="161"/>
      <c r="Q3464" s="161"/>
      <c r="R3464" s="161"/>
      <c r="S3464" s="161"/>
    </row>
    <row r="3465" spans="5:19" x14ac:dyDescent="0.25">
      <c r="E3465" s="161"/>
      <c r="K3465" s="161"/>
      <c r="Q3465" s="161"/>
      <c r="R3465" s="161"/>
      <c r="S3465" s="161"/>
    </row>
    <row r="3466" spans="5:19" x14ac:dyDescent="0.25">
      <c r="E3466" s="161"/>
      <c r="K3466" s="161"/>
      <c r="Q3466" s="161"/>
      <c r="R3466" s="161"/>
      <c r="S3466" s="161"/>
    </row>
    <row r="3467" spans="5:19" x14ac:dyDescent="0.25">
      <c r="E3467" s="161"/>
      <c r="K3467" s="161"/>
      <c r="Q3467" s="161"/>
      <c r="R3467" s="161"/>
      <c r="S3467" s="161"/>
    </row>
    <row r="3468" spans="5:19" x14ac:dyDescent="0.25">
      <c r="E3468" s="161"/>
      <c r="K3468" s="161"/>
      <c r="Q3468" s="161"/>
      <c r="R3468" s="161"/>
      <c r="S3468" s="161"/>
    </row>
    <row r="3469" spans="5:19" x14ac:dyDescent="0.25">
      <c r="E3469" s="161"/>
      <c r="K3469" s="161"/>
      <c r="Q3469" s="161"/>
      <c r="R3469" s="161"/>
      <c r="S3469" s="161"/>
    </row>
    <row r="3470" spans="5:19" x14ac:dyDescent="0.25">
      <c r="E3470" s="161"/>
      <c r="K3470" s="161"/>
      <c r="Q3470" s="161"/>
      <c r="R3470" s="161"/>
      <c r="S3470" s="161"/>
    </row>
    <row r="3471" spans="5:19" x14ac:dyDescent="0.25">
      <c r="E3471" s="161"/>
      <c r="K3471" s="161"/>
      <c r="Q3471" s="161"/>
      <c r="R3471" s="161"/>
      <c r="S3471" s="161"/>
    </row>
    <row r="3472" spans="5:19" x14ac:dyDescent="0.25">
      <c r="E3472" s="161"/>
      <c r="K3472" s="161"/>
      <c r="Q3472" s="161"/>
      <c r="R3472" s="161"/>
      <c r="S3472" s="161"/>
    </row>
    <row r="3473" spans="5:19" x14ac:dyDescent="0.25">
      <c r="E3473" s="161"/>
      <c r="K3473" s="161"/>
      <c r="Q3473" s="161"/>
      <c r="R3473" s="161"/>
      <c r="S3473" s="161"/>
    </row>
    <row r="3474" spans="5:19" x14ac:dyDescent="0.25">
      <c r="E3474" s="161"/>
      <c r="K3474" s="161"/>
      <c r="Q3474" s="161"/>
      <c r="R3474" s="161"/>
      <c r="S3474" s="161"/>
    </row>
    <row r="3475" spans="5:19" x14ac:dyDescent="0.25">
      <c r="E3475" s="161"/>
      <c r="K3475" s="161"/>
      <c r="Q3475" s="161"/>
      <c r="R3475" s="161"/>
      <c r="S3475" s="161"/>
    </row>
    <row r="3476" spans="5:19" x14ac:dyDescent="0.25">
      <c r="E3476" s="161"/>
      <c r="K3476" s="161"/>
      <c r="Q3476" s="161"/>
      <c r="R3476" s="161"/>
      <c r="S3476" s="161"/>
    </row>
    <row r="3477" spans="5:19" x14ac:dyDescent="0.25">
      <c r="E3477" s="161"/>
      <c r="K3477" s="161"/>
      <c r="Q3477" s="161"/>
      <c r="R3477" s="161"/>
      <c r="S3477" s="161"/>
    </row>
    <row r="3478" spans="5:19" x14ac:dyDescent="0.25">
      <c r="E3478" s="161"/>
      <c r="K3478" s="161"/>
      <c r="Q3478" s="161"/>
      <c r="R3478" s="161"/>
      <c r="S3478" s="161"/>
    </row>
    <row r="3479" spans="5:19" x14ac:dyDescent="0.25">
      <c r="E3479" s="161"/>
      <c r="K3479" s="161"/>
      <c r="Q3479" s="161"/>
      <c r="R3479" s="161"/>
      <c r="S3479" s="161"/>
    </row>
    <row r="3480" spans="5:19" x14ac:dyDescent="0.25">
      <c r="E3480" s="161"/>
      <c r="K3480" s="161"/>
      <c r="Q3480" s="161"/>
      <c r="R3480" s="161"/>
      <c r="S3480" s="161"/>
    </row>
    <row r="3481" spans="5:19" x14ac:dyDescent="0.25">
      <c r="E3481" s="161"/>
      <c r="K3481" s="161"/>
      <c r="Q3481" s="161"/>
      <c r="R3481" s="161"/>
      <c r="S3481" s="161"/>
    </row>
    <row r="3482" spans="5:19" x14ac:dyDescent="0.25">
      <c r="E3482" s="161"/>
      <c r="K3482" s="161"/>
      <c r="Q3482" s="161"/>
      <c r="R3482" s="161"/>
      <c r="S3482" s="161"/>
    </row>
    <row r="3483" spans="5:19" x14ac:dyDescent="0.25">
      <c r="E3483" s="161"/>
      <c r="K3483" s="161"/>
      <c r="Q3483" s="161"/>
      <c r="R3483" s="161"/>
      <c r="S3483" s="161"/>
    </row>
    <row r="3484" spans="5:19" x14ac:dyDescent="0.25">
      <c r="E3484" s="161"/>
      <c r="K3484" s="161"/>
      <c r="Q3484" s="161"/>
      <c r="R3484" s="161"/>
      <c r="S3484" s="161"/>
    </row>
    <row r="3485" spans="5:19" x14ac:dyDescent="0.25">
      <c r="E3485" s="161"/>
      <c r="K3485" s="161"/>
      <c r="Q3485" s="161"/>
      <c r="R3485" s="161"/>
      <c r="S3485" s="161"/>
    </row>
    <row r="3486" spans="5:19" x14ac:dyDescent="0.25">
      <c r="E3486" s="161"/>
      <c r="K3486" s="161"/>
      <c r="Q3486" s="161"/>
      <c r="R3486" s="161"/>
      <c r="S3486" s="161"/>
    </row>
    <row r="3487" spans="5:19" x14ac:dyDescent="0.25">
      <c r="E3487" s="161"/>
      <c r="K3487" s="161"/>
      <c r="Q3487" s="161"/>
      <c r="R3487" s="161"/>
      <c r="S3487" s="161"/>
    </row>
    <row r="3488" spans="5:19" x14ac:dyDescent="0.25">
      <c r="E3488" s="161"/>
      <c r="K3488" s="161"/>
      <c r="Q3488" s="161"/>
      <c r="R3488" s="161"/>
      <c r="S3488" s="161"/>
    </row>
    <row r="3489" spans="5:19" x14ac:dyDescent="0.25">
      <c r="E3489" s="161"/>
      <c r="K3489" s="161"/>
      <c r="Q3489" s="161"/>
      <c r="R3489" s="161"/>
      <c r="S3489" s="161"/>
    </row>
    <row r="3490" spans="5:19" x14ac:dyDescent="0.25">
      <c r="E3490" s="161"/>
      <c r="K3490" s="161"/>
      <c r="Q3490" s="161"/>
      <c r="R3490" s="161"/>
      <c r="S3490" s="161"/>
    </row>
    <row r="3491" spans="5:19" x14ac:dyDescent="0.25">
      <c r="E3491" s="161"/>
      <c r="K3491" s="161"/>
      <c r="Q3491" s="161"/>
      <c r="R3491" s="161"/>
      <c r="S3491" s="161"/>
    </row>
    <row r="3492" spans="5:19" x14ac:dyDescent="0.25">
      <c r="E3492" s="161"/>
      <c r="K3492" s="161"/>
      <c r="Q3492" s="161"/>
      <c r="R3492" s="161"/>
      <c r="S3492" s="161"/>
    </row>
    <row r="3493" spans="5:19" x14ac:dyDescent="0.25">
      <c r="E3493" s="161"/>
      <c r="K3493" s="161"/>
      <c r="Q3493" s="161"/>
      <c r="R3493" s="161"/>
      <c r="S3493" s="161"/>
    </row>
    <row r="3494" spans="5:19" x14ac:dyDescent="0.25">
      <c r="E3494" s="161"/>
      <c r="K3494" s="161"/>
      <c r="Q3494" s="161"/>
      <c r="R3494" s="161"/>
      <c r="S3494" s="161"/>
    </row>
    <row r="3495" spans="5:19" x14ac:dyDescent="0.25">
      <c r="E3495" s="161"/>
      <c r="K3495" s="161"/>
      <c r="Q3495" s="161"/>
      <c r="R3495" s="161"/>
      <c r="S3495" s="161"/>
    </row>
    <row r="3496" spans="5:19" x14ac:dyDescent="0.25">
      <c r="E3496" s="161"/>
      <c r="K3496" s="161"/>
      <c r="Q3496" s="161"/>
      <c r="R3496" s="161"/>
      <c r="S3496" s="161"/>
    </row>
    <row r="3497" spans="5:19" x14ac:dyDescent="0.25">
      <c r="E3497" s="161"/>
      <c r="K3497" s="161"/>
      <c r="Q3497" s="161"/>
      <c r="R3497" s="161"/>
      <c r="S3497" s="161"/>
    </row>
    <row r="3498" spans="5:19" x14ac:dyDescent="0.25">
      <c r="E3498" s="161"/>
      <c r="K3498" s="161"/>
      <c r="Q3498" s="161"/>
      <c r="R3498" s="161"/>
      <c r="S3498" s="161"/>
    </row>
    <row r="3499" spans="5:19" x14ac:dyDescent="0.25">
      <c r="E3499" s="161"/>
      <c r="K3499" s="161"/>
      <c r="Q3499" s="161"/>
      <c r="R3499" s="161"/>
      <c r="S3499" s="161"/>
    </row>
    <row r="3500" spans="5:19" x14ac:dyDescent="0.25">
      <c r="E3500" s="161"/>
      <c r="K3500" s="161"/>
      <c r="Q3500" s="161"/>
      <c r="R3500" s="161"/>
      <c r="S3500" s="161"/>
    </row>
    <row r="3501" spans="5:19" x14ac:dyDescent="0.25">
      <c r="E3501" s="161"/>
      <c r="K3501" s="161"/>
      <c r="Q3501" s="161"/>
      <c r="R3501" s="161"/>
      <c r="S3501" s="161"/>
    </row>
    <row r="3502" spans="5:19" x14ac:dyDescent="0.25">
      <c r="E3502" s="161"/>
      <c r="K3502" s="161"/>
      <c r="Q3502" s="161"/>
      <c r="R3502" s="161"/>
      <c r="S3502" s="161"/>
    </row>
    <row r="3503" spans="5:19" x14ac:dyDescent="0.25">
      <c r="E3503" s="161"/>
      <c r="K3503" s="161"/>
      <c r="Q3503" s="161"/>
      <c r="R3503" s="161"/>
      <c r="S3503" s="161"/>
    </row>
    <row r="3504" spans="5:19" x14ac:dyDescent="0.25">
      <c r="E3504" s="161"/>
      <c r="K3504" s="161"/>
      <c r="Q3504" s="161"/>
      <c r="R3504" s="161"/>
      <c r="S3504" s="161"/>
    </row>
    <row r="3505" spans="5:19" x14ac:dyDescent="0.25">
      <c r="E3505" s="161"/>
      <c r="K3505" s="161"/>
      <c r="Q3505" s="161"/>
      <c r="R3505" s="161"/>
      <c r="S3505" s="161"/>
    </row>
    <row r="3506" spans="5:19" x14ac:dyDescent="0.25">
      <c r="E3506" s="161"/>
      <c r="K3506" s="161"/>
      <c r="Q3506" s="161"/>
      <c r="R3506" s="161"/>
      <c r="S3506" s="161"/>
    </row>
    <row r="3507" spans="5:19" x14ac:dyDescent="0.25">
      <c r="E3507" s="161"/>
      <c r="K3507" s="161"/>
      <c r="Q3507" s="161"/>
      <c r="R3507" s="161"/>
      <c r="S3507" s="161"/>
    </row>
    <row r="3508" spans="5:19" x14ac:dyDescent="0.25">
      <c r="E3508" s="161"/>
      <c r="K3508" s="161"/>
      <c r="Q3508" s="161"/>
      <c r="R3508" s="161"/>
      <c r="S3508" s="161"/>
    </row>
    <row r="3509" spans="5:19" x14ac:dyDescent="0.25">
      <c r="E3509" s="161"/>
      <c r="K3509" s="161"/>
      <c r="Q3509" s="161"/>
      <c r="R3509" s="161"/>
      <c r="S3509" s="161"/>
    </row>
    <row r="3510" spans="5:19" x14ac:dyDescent="0.25">
      <c r="E3510" s="161"/>
      <c r="K3510" s="161"/>
      <c r="Q3510" s="161"/>
      <c r="R3510" s="161"/>
      <c r="S3510" s="161"/>
    </row>
    <row r="3511" spans="5:19" x14ac:dyDescent="0.25">
      <c r="E3511" s="161"/>
      <c r="K3511" s="161"/>
      <c r="Q3511" s="161"/>
      <c r="R3511" s="161"/>
      <c r="S3511" s="161"/>
    </row>
    <row r="3512" spans="5:19" x14ac:dyDescent="0.25">
      <c r="E3512" s="161"/>
      <c r="K3512" s="161"/>
      <c r="Q3512" s="161"/>
      <c r="R3512" s="161"/>
      <c r="S3512" s="161"/>
    </row>
    <row r="3513" spans="5:19" x14ac:dyDescent="0.25">
      <c r="E3513" s="161"/>
      <c r="K3513" s="161"/>
      <c r="Q3513" s="161"/>
      <c r="R3513" s="161"/>
      <c r="S3513" s="161"/>
    </row>
    <row r="3514" spans="5:19" x14ac:dyDescent="0.25">
      <c r="E3514" s="161"/>
      <c r="K3514" s="161"/>
      <c r="Q3514" s="161"/>
      <c r="R3514" s="161"/>
      <c r="S3514" s="161"/>
    </row>
    <row r="3515" spans="5:19" x14ac:dyDescent="0.25">
      <c r="E3515" s="161"/>
      <c r="K3515" s="161"/>
      <c r="Q3515" s="161"/>
      <c r="R3515" s="161"/>
      <c r="S3515" s="161"/>
    </row>
    <row r="3516" spans="5:19" x14ac:dyDescent="0.25">
      <c r="E3516" s="161"/>
      <c r="K3516" s="161"/>
      <c r="Q3516" s="161"/>
      <c r="R3516" s="161"/>
      <c r="S3516" s="161"/>
    </row>
    <row r="3517" spans="5:19" x14ac:dyDescent="0.25">
      <c r="E3517" s="161"/>
      <c r="K3517" s="161"/>
      <c r="Q3517" s="161"/>
      <c r="R3517" s="161"/>
      <c r="S3517" s="161"/>
    </row>
    <row r="3518" spans="5:19" x14ac:dyDescent="0.25">
      <c r="E3518" s="161"/>
      <c r="K3518" s="161"/>
      <c r="Q3518" s="161"/>
      <c r="R3518" s="161"/>
      <c r="S3518" s="161"/>
    </row>
    <row r="3519" spans="5:19" x14ac:dyDescent="0.25">
      <c r="E3519" s="161"/>
      <c r="K3519" s="161"/>
      <c r="Q3519" s="161"/>
      <c r="R3519" s="161"/>
      <c r="S3519" s="161"/>
    </row>
    <row r="3520" spans="5:19" x14ac:dyDescent="0.25">
      <c r="E3520" s="161"/>
      <c r="K3520" s="161"/>
      <c r="Q3520" s="161"/>
      <c r="R3520" s="161"/>
      <c r="S3520" s="161"/>
    </row>
    <row r="3521" spans="5:19" x14ac:dyDescent="0.25">
      <c r="E3521" s="161"/>
      <c r="K3521" s="161"/>
      <c r="Q3521" s="161"/>
      <c r="R3521" s="161"/>
      <c r="S3521" s="161"/>
    </row>
    <row r="3522" spans="5:19" x14ac:dyDescent="0.25">
      <c r="E3522" s="161"/>
      <c r="K3522" s="161"/>
      <c r="Q3522" s="161"/>
      <c r="R3522" s="161"/>
      <c r="S3522" s="161"/>
    </row>
    <row r="3523" spans="5:19" x14ac:dyDescent="0.25">
      <c r="E3523" s="161"/>
      <c r="K3523" s="161"/>
      <c r="Q3523" s="161"/>
      <c r="R3523" s="161"/>
      <c r="S3523" s="161"/>
    </row>
    <row r="3524" spans="5:19" x14ac:dyDescent="0.25">
      <c r="E3524" s="161"/>
      <c r="K3524" s="161"/>
      <c r="Q3524" s="161"/>
      <c r="R3524" s="161"/>
      <c r="S3524" s="161"/>
    </row>
    <row r="3525" spans="5:19" x14ac:dyDescent="0.25">
      <c r="E3525" s="161"/>
      <c r="K3525" s="161"/>
      <c r="Q3525" s="161"/>
      <c r="R3525" s="161"/>
      <c r="S3525" s="161"/>
    </row>
    <row r="3526" spans="5:19" x14ac:dyDescent="0.25">
      <c r="E3526" s="161"/>
      <c r="K3526" s="161"/>
      <c r="Q3526" s="161"/>
      <c r="R3526" s="161"/>
      <c r="S3526" s="161"/>
    </row>
    <row r="3527" spans="5:19" x14ac:dyDescent="0.25">
      <c r="E3527" s="161"/>
      <c r="K3527" s="161"/>
      <c r="Q3527" s="161"/>
      <c r="R3527" s="161"/>
      <c r="S3527" s="161"/>
    </row>
    <row r="3528" spans="5:19" x14ac:dyDescent="0.25">
      <c r="E3528" s="161"/>
      <c r="K3528" s="161"/>
      <c r="Q3528" s="161"/>
      <c r="R3528" s="161"/>
      <c r="S3528" s="161"/>
    </row>
    <row r="3529" spans="5:19" x14ac:dyDescent="0.25">
      <c r="E3529" s="161"/>
      <c r="K3529" s="161"/>
      <c r="Q3529" s="161"/>
      <c r="R3529" s="161"/>
      <c r="S3529" s="161"/>
    </row>
    <row r="3530" spans="5:19" x14ac:dyDescent="0.25">
      <c r="E3530" s="161"/>
      <c r="K3530" s="161"/>
      <c r="Q3530" s="161"/>
      <c r="R3530" s="161"/>
      <c r="S3530" s="161"/>
    </row>
    <row r="3531" spans="5:19" x14ac:dyDescent="0.25">
      <c r="E3531" s="161"/>
      <c r="K3531" s="161"/>
      <c r="Q3531" s="161"/>
      <c r="R3531" s="161"/>
      <c r="S3531" s="161"/>
    </row>
    <row r="3532" spans="5:19" x14ac:dyDescent="0.25">
      <c r="E3532" s="161"/>
      <c r="K3532" s="161"/>
      <c r="Q3532" s="161"/>
      <c r="R3532" s="161"/>
      <c r="S3532" s="161"/>
    </row>
    <row r="3533" spans="5:19" x14ac:dyDescent="0.25">
      <c r="E3533" s="161"/>
      <c r="K3533" s="161"/>
      <c r="Q3533" s="161"/>
      <c r="R3533" s="161"/>
      <c r="S3533" s="161"/>
    </row>
    <row r="3534" spans="5:19" x14ac:dyDescent="0.25">
      <c r="E3534" s="161"/>
      <c r="K3534" s="161"/>
      <c r="Q3534" s="161"/>
      <c r="R3534" s="161"/>
      <c r="S3534" s="161"/>
    </row>
    <row r="3535" spans="5:19" x14ac:dyDescent="0.25">
      <c r="E3535" s="161"/>
      <c r="K3535" s="161"/>
      <c r="Q3535" s="161"/>
      <c r="R3535" s="161"/>
      <c r="S3535" s="161"/>
    </row>
    <row r="3536" spans="5:19" x14ac:dyDescent="0.25">
      <c r="E3536" s="161"/>
      <c r="K3536" s="161"/>
      <c r="Q3536" s="161"/>
      <c r="R3536" s="161"/>
      <c r="S3536" s="161"/>
    </row>
    <row r="3537" spans="5:19" x14ac:dyDescent="0.25">
      <c r="E3537" s="161"/>
      <c r="K3537" s="161"/>
      <c r="Q3537" s="161"/>
      <c r="R3537" s="161"/>
      <c r="S3537" s="161"/>
    </row>
    <row r="3538" spans="5:19" x14ac:dyDescent="0.25">
      <c r="E3538" s="161"/>
      <c r="K3538" s="161"/>
      <c r="Q3538" s="161"/>
      <c r="R3538" s="161"/>
      <c r="S3538" s="161"/>
    </row>
    <row r="3539" spans="5:19" x14ac:dyDescent="0.25">
      <c r="E3539" s="161"/>
      <c r="K3539" s="161"/>
      <c r="Q3539" s="161"/>
      <c r="R3539" s="161"/>
      <c r="S3539" s="161"/>
    </row>
    <row r="3540" spans="5:19" x14ac:dyDescent="0.25">
      <c r="E3540" s="161"/>
      <c r="K3540" s="161"/>
      <c r="Q3540" s="161"/>
      <c r="R3540" s="161"/>
      <c r="S3540" s="161"/>
    </row>
    <row r="3541" spans="5:19" x14ac:dyDescent="0.25">
      <c r="E3541" s="161"/>
      <c r="K3541" s="161"/>
      <c r="Q3541" s="161"/>
      <c r="R3541" s="161"/>
      <c r="S3541" s="161"/>
    </row>
    <row r="3542" spans="5:19" x14ac:dyDescent="0.25">
      <c r="E3542" s="161"/>
      <c r="K3542" s="161"/>
      <c r="Q3542" s="161"/>
      <c r="R3542" s="161"/>
      <c r="S3542" s="161"/>
    </row>
    <row r="3543" spans="5:19" x14ac:dyDescent="0.25">
      <c r="E3543" s="161"/>
      <c r="K3543" s="161"/>
      <c r="Q3543" s="161"/>
      <c r="R3543" s="161"/>
      <c r="S3543" s="161"/>
    </row>
    <row r="3544" spans="5:19" x14ac:dyDescent="0.25">
      <c r="E3544" s="161"/>
      <c r="K3544" s="161"/>
      <c r="Q3544" s="161"/>
      <c r="R3544" s="161"/>
      <c r="S3544" s="161"/>
    </row>
    <row r="3545" spans="5:19" x14ac:dyDescent="0.25">
      <c r="E3545" s="161"/>
      <c r="K3545" s="161"/>
      <c r="Q3545" s="161"/>
      <c r="R3545" s="161"/>
      <c r="S3545" s="161"/>
    </row>
    <row r="3546" spans="5:19" x14ac:dyDescent="0.25">
      <c r="E3546" s="161"/>
      <c r="K3546" s="161"/>
      <c r="Q3546" s="161"/>
      <c r="R3546" s="161"/>
      <c r="S3546" s="161"/>
    </row>
    <row r="3547" spans="5:19" x14ac:dyDescent="0.25">
      <c r="E3547" s="161"/>
      <c r="K3547" s="161"/>
      <c r="Q3547" s="161"/>
      <c r="R3547" s="161"/>
      <c r="S3547" s="161"/>
    </row>
    <row r="3548" spans="5:19" x14ac:dyDescent="0.25">
      <c r="E3548" s="161"/>
      <c r="K3548" s="161"/>
      <c r="Q3548" s="161"/>
      <c r="R3548" s="161"/>
      <c r="S3548" s="161"/>
    </row>
    <row r="3549" spans="5:19" x14ac:dyDescent="0.25">
      <c r="E3549" s="161"/>
      <c r="K3549" s="161"/>
      <c r="Q3549" s="161"/>
      <c r="R3549" s="161"/>
      <c r="S3549" s="161"/>
    </row>
    <row r="3550" spans="5:19" x14ac:dyDescent="0.25">
      <c r="E3550" s="161"/>
      <c r="K3550" s="161"/>
      <c r="Q3550" s="161"/>
      <c r="R3550" s="161"/>
      <c r="S3550" s="161"/>
    </row>
    <row r="3551" spans="5:19" x14ac:dyDescent="0.25">
      <c r="E3551" s="161"/>
      <c r="K3551" s="161"/>
      <c r="Q3551" s="161"/>
      <c r="R3551" s="161"/>
      <c r="S3551" s="161"/>
    </row>
    <row r="3552" spans="5:19" x14ac:dyDescent="0.25">
      <c r="E3552" s="161"/>
      <c r="K3552" s="161"/>
      <c r="Q3552" s="161"/>
      <c r="R3552" s="161"/>
      <c r="S3552" s="161"/>
    </row>
    <row r="3553" spans="5:19" x14ac:dyDescent="0.25">
      <c r="E3553" s="161"/>
      <c r="K3553" s="161"/>
      <c r="Q3553" s="161"/>
      <c r="R3553" s="161"/>
      <c r="S3553" s="161"/>
    </row>
    <row r="3554" spans="5:19" x14ac:dyDescent="0.25">
      <c r="E3554" s="161"/>
      <c r="K3554" s="161"/>
      <c r="Q3554" s="161"/>
      <c r="R3554" s="161"/>
      <c r="S3554" s="161"/>
    </row>
    <row r="3555" spans="5:19" x14ac:dyDescent="0.25">
      <c r="E3555" s="161"/>
      <c r="K3555" s="161"/>
      <c r="Q3555" s="161"/>
      <c r="R3555" s="161"/>
      <c r="S3555" s="161"/>
    </row>
    <row r="3556" spans="5:19" x14ac:dyDescent="0.25">
      <c r="E3556" s="161"/>
      <c r="K3556" s="161"/>
      <c r="Q3556" s="161"/>
      <c r="R3556" s="161"/>
      <c r="S3556" s="161"/>
    </row>
    <row r="3557" spans="5:19" x14ac:dyDescent="0.25">
      <c r="E3557" s="161"/>
      <c r="K3557" s="161"/>
      <c r="Q3557" s="161"/>
      <c r="R3557" s="161"/>
      <c r="S3557" s="161"/>
    </row>
    <row r="3558" spans="5:19" x14ac:dyDescent="0.25">
      <c r="E3558" s="161"/>
      <c r="K3558" s="161"/>
      <c r="Q3558" s="161"/>
      <c r="R3558" s="161"/>
      <c r="S3558" s="161"/>
    </row>
    <row r="3559" spans="5:19" x14ac:dyDescent="0.25">
      <c r="E3559" s="161"/>
      <c r="K3559" s="161"/>
      <c r="Q3559" s="161"/>
      <c r="R3559" s="161"/>
      <c r="S3559" s="161"/>
    </row>
    <row r="3560" spans="5:19" x14ac:dyDescent="0.25">
      <c r="E3560" s="161"/>
      <c r="K3560" s="161"/>
      <c r="Q3560" s="161"/>
      <c r="R3560" s="161"/>
      <c r="S3560" s="161"/>
    </row>
    <row r="3561" spans="5:19" x14ac:dyDescent="0.25">
      <c r="E3561" s="161"/>
      <c r="K3561" s="161"/>
      <c r="Q3561" s="161"/>
      <c r="R3561" s="161"/>
      <c r="S3561" s="161"/>
    </row>
    <row r="3562" spans="5:19" x14ac:dyDescent="0.25">
      <c r="E3562" s="161"/>
      <c r="K3562" s="161"/>
      <c r="Q3562" s="161"/>
      <c r="R3562" s="161"/>
      <c r="S3562" s="161"/>
    </row>
    <row r="3563" spans="5:19" x14ac:dyDescent="0.25">
      <c r="E3563" s="161"/>
      <c r="K3563" s="161"/>
      <c r="Q3563" s="161"/>
      <c r="R3563" s="161"/>
      <c r="S3563" s="161"/>
    </row>
    <row r="3564" spans="5:19" x14ac:dyDescent="0.25">
      <c r="E3564" s="161"/>
      <c r="K3564" s="161"/>
      <c r="Q3564" s="161"/>
      <c r="R3564" s="161"/>
      <c r="S3564" s="161"/>
    </row>
    <row r="3565" spans="5:19" x14ac:dyDescent="0.25">
      <c r="E3565" s="161"/>
      <c r="K3565" s="161"/>
      <c r="Q3565" s="161"/>
      <c r="R3565" s="161"/>
      <c r="S3565" s="161"/>
    </row>
    <row r="3566" spans="5:19" x14ac:dyDescent="0.25">
      <c r="E3566" s="161"/>
      <c r="K3566" s="161"/>
      <c r="Q3566" s="161"/>
      <c r="R3566" s="161"/>
      <c r="S3566" s="161"/>
    </row>
    <row r="3567" spans="5:19" x14ac:dyDescent="0.25">
      <c r="E3567" s="161"/>
      <c r="K3567" s="161"/>
      <c r="Q3567" s="161"/>
      <c r="R3567" s="161"/>
      <c r="S3567" s="161"/>
    </row>
    <row r="3568" spans="5:19" x14ac:dyDescent="0.25">
      <c r="E3568" s="161"/>
      <c r="K3568" s="161"/>
      <c r="Q3568" s="161"/>
      <c r="R3568" s="161"/>
      <c r="S3568" s="161"/>
    </row>
    <row r="3569" spans="5:19" x14ac:dyDescent="0.25">
      <c r="E3569" s="161"/>
      <c r="K3569" s="161"/>
      <c r="Q3569" s="161"/>
      <c r="R3569" s="161"/>
      <c r="S3569" s="161"/>
    </row>
    <row r="3570" spans="5:19" x14ac:dyDescent="0.25">
      <c r="E3570" s="161"/>
      <c r="K3570" s="161"/>
      <c r="Q3570" s="161"/>
      <c r="R3570" s="161"/>
      <c r="S3570" s="161"/>
    </row>
    <row r="3571" spans="5:19" x14ac:dyDescent="0.25">
      <c r="E3571" s="161"/>
      <c r="K3571" s="161"/>
      <c r="Q3571" s="161"/>
      <c r="R3571" s="161"/>
      <c r="S3571" s="161"/>
    </row>
    <row r="3572" spans="5:19" x14ac:dyDescent="0.25">
      <c r="E3572" s="161"/>
      <c r="K3572" s="161"/>
      <c r="Q3572" s="161"/>
      <c r="R3572" s="161"/>
      <c r="S3572" s="161"/>
    </row>
    <row r="3573" spans="5:19" x14ac:dyDescent="0.25">
      <c r="E3573" s="161"/>
      <c r="K3573" s="161"/>
      <c r="Q3573" s="161"/>
      <c r="R3573" s="161"/>
      <c r="S3573" s="161"/>
    </row>
    <row r="3574" spans="5:19" x14ac:dyDescent="0.25">
      <c r="E3574" s="161"/>
      <c r="K3574" s="161"/>
      <c r="Q3574" s="161"/>
      <c r="R3574" s="161"/>
      <c r="S3574" s="161"/>
    </row>
    <row r="3575" spans="5:19" x14ac:dyDescent="0.25">
      <c r="E3575" s="161"/>
      <c r="K3575" s="161"/>
      <c r="Q3575" s="161"/>
      <c r="R3575" s="161"/>
      <c r="S3575" s="161"/>
    </row>
    <row r="3576" spans="5:19" x14ac:dyDescent="0.25">
      <c r="E3576" s="161"/>
      <c r="K3576" s="161"/>
      <c r="Q3576" s="161"/>
      <c r="R3576" s="161"/>
      <c r="S3576" s="161"/>
    </row>
    <row r="3577" spans="5:19" x14ac:dyDescent="0.25">
      <c r="E3577" s="161"/>
      <c r="K3577" s="161"/>
      <c r="Q3577" s="161"/>
      <c r="R3577" s="161"/>
      <c r="S3577" s="161"/>
    </row>
    <row r="3578" spans="5:19" x14ac:dyDescent="0.25">
      <c r="E3578" s="161"/>
      <c r="K3578" s="161"/>
      <c r="Q3578" s="161"/>
      <c r="R3578" s="161"/>
      <c r="S3578" s="161"/>
    </row>
    <row r="3579" spans="5:19" x14ac:dyDescent="0.25">
      <c r="E3579" s="161"/>
      <c r="K3579" s="161"/>
      <c r="Q3579" s="161"/>
      <c r="R3579" s="161"/>
      <c r="S3579" s="161"/>
    </row>
    <row r="3580" spans="5:19" x14ac:dyDescent="0.25">
      <c r="E3580" s="161"/>
      <c r="K3580" s="161"/>
      <c r="Q3580" s="161"/>
      <c r="R3580" s="161"/>
      <c r="S3580" s="161"/>
    </row>
    <row r="3581" spans="5:19" x14ac:dyDescent="0.25">
      <c r="E3581" s="161"/>
      <c r="K3581" s="161"/>
      <c r="Q3581" s="161"/>
      <c r="R3581" s="161"/>
      <c r="S3581" s="161"/>
    </row>
    <row r="3582" spans="5:19" x14ac:dyDescent="0.25">
      <c r="E3582" s="161"/>
      <c r="K3582" s="161"/>
      <c r="Q3582" s="161"/>
      <c r="R3582" s="161"/>
      <c r="S3582" s="161"/>
    </row>
    <row r="3583" spans="5:19" x14ac:dyDescent="0.25">
      <c r="E3583" s="161"/>
      <c r="K3583" s="161"/>
      <c r="Q3583" s="161"/>
      <c r="R3583" s="161"/>
      <c r="S3583" s="161"/>
    </row>
    <row r="3584" spans="5:19" x14ac:dyDescent="0.25">
      <c r="E3584" s="161"/>
      <c r="K3584" s="161"/>
      <c r="Q3584" s="161"/>
      <c r="R3584" s="161"/>
      <c r="S3584" s="161"/>
    </row>
    <row r="3585" spans="5:19" x14ac:dyDescent="0.25">
      <c r="E3585" s="161"/>
      <c r="K3585" s="161"/>
      <c r="Q3585" s="161"/>
      <c r="R3585" s="161"/>
      <c r="S3585" s="161"/>
    </row>
    <row r="3586" spans="5:19" x14ac:dyDescent="0.25">
      <c r="E3586" s="161"/>
      <c r="K3586" s="161"/>
      <c r="Q3586" s="161"/>
      <c r="R3586" s="161"/>
      <c r="S3586" s="161"/>
    </row>
    <row r="3587" spans="5:19" x14ac:dyDescent="0.25">
      <c r="E3587" s="161"/>
      <c r="K3587" s="161"/>
      <c r="Q3587" s="161"/>
      <c r="R3587" s="161"/>
      <c r="S3587" s="161"/>
    </row>
    <row r="3588" spans="5:19" x14ac:dyDescent="0.25">
      <c r="E3588" s="161"/>
      <c r="K3588" s="161"/>
      <c r="Q3588" s="161"/>
      <c r="R3588" s="161"/>
      <c r="S3588" s="161"/>
    </row>
    <row r="3589" spans="5:19" x14ac:dyDescent="0.25">
      <c r="E3589" s="161"/>
      <c r="K3589" s="161"/>
      <c r="Q3589" s="161"/>
      <c r="R3589" s="161"/>
      <c r="S3589" s="161"/>
    </row>
    <row r="3590" spans="5:19" x14ac:dyDescent="0.25">
      <c r="E3590" s="161"/>
      <c r="K3590" s="161"/>
      <c r="Q3590" s="161"/>
      <c r="R3590" s="161"/>
      <c r="S3590" s="161"/>
    </row>
    <row r="3591" spans="5:19" x14ac:dyDescent="0.25">
      <c r="E3591" s="161"/>
      <c r="K3591" s="161"/>
      <c r="Q3591" s="161"/>
      <c r="R3591" s="161"/>
      <c r="S3591" s="161"/>
    </row>
    <row r="3592" spans="5:19" x14ac:dyDescent="0.25">
      <c r="E3592" s="161"/>
      <c r="K3592" s="161"/>
      <c r="Q3592" s="161"/>
      <c r="R3592" s="161"/>
      <c r="S3592" s="161"/>
    </row>
    <row r="3593" spans="5:19" x14ac:dyDescent="0.25">
      <c r="E3593" s="161"/>
      <c r="K3593" s="161"/>
      <c r="Q3593" s="161"/>
      <c r="R3593" s="161"/>
      <c r="S3593" s="161"/>
    </row>
    <row r="3594" spans="5:19" x14ac:dyDescent="0.25">
      <c r="E3594" s="161"/>
      <c r="K3594" s="161"/>
      <c r="Q3594" s="161"/>
      <c r="R3594" s="161"/>
      <c r="S3594" s="161"/>
    </row>
    <row r="3595" spans="5:19" x14ac:dyDescent="0.25">
      <c r="E3595" s="161"/>
      <c r="K3595" s="161"/>
      <c r="Q3595" s="161"/>
      <c r="R3595" s="161"/>
      <c r="S3595" s="161"/>
    </row>
    <row r="3596" spans="5:19" x14ac:dyDescent="0.25">
      <c r="E3596" s="161"/>
      <c r="K3596" s="161"/>
      <c r="Q3596" s="161"/>
      <c r="R3596" s="161"/>
      <c r="S3596" s="161"/>
    </row>
    <row r="3597" spans="5:19" x14ac:dyDescent="0.25">
      <c r="E3597" s="161"/>
      <c r="K3597" s="161"/>
      <c r="Q3597" s="161"/>
      <c r="R3597" s="161"/>
      <c r="S3597" s="161"/>
    </row>
    <row r="3598" spans="5:19" x14ac:dyDescent="0.25">
      <c r="E3598" s="161"/>
      <c r="K3598" s="161"/>
      <c r="Q3598" s="161"/>
      <c r="R3598" s="161"/>
      <c r="S3598" s="161"/>
    </row>
    <row r="3599" spans="5:19" x14ac:dyDescent="0.25">
      <c r="E3599" s="161"/>
      <c r="K3599" s="161"/>
      <c r="Q3599" s="161"/>
      <c r="R3599" s="161"/>
      <c r="S3599" s="161"/>
    </row>
    <row r="3600" spans="5:19" x14ac:dyDescent="0.25">
      <c r="E3600" s="161"/>
      <c r="K3600" s="161"/>
      <c r="Q3600" s="161"/>
      <c r="R3600" s="161"/>
      <c r="S3600" s="161"/>
    </row>
    <row r="3601" spans="5:19" x14ac:dyDescent="0.25">
      <c r="E3601" s="161"/>
      <c r="K3601" s="161"/>
      <c r="Q3601" s="161"/>
      <c r="R3601" s="161"/>
      <c r="S3601" s="161"/>
    </row>
    <row r="3602" spans="5:19" x14ac:dyDescent="0.25">
      <c r="E3602" s="161"/>
      <c r="K3602" s="161"/>
      <c r="Q3602" s="161"/>
      <c r="R3602" s="161"/>
      <c r="S3602" s="161"/>
    </row>
    <row r="3603" spans="5:19" x14ac:dyDescent="0.25">
      <c r="E3603" s="161"/>
      <c r="K3603" s="161"/>
      <c r="Q3603" s="161"/>
      <c r="R3603" s="161"/>
      <c r="S3603" s="161"/>
    </row>
    <row r="3604" spans="5:19" x14ac:dyDescent="0.25">
      <c r="E3604" s="161"/>
      <c r="K3604" s="161"/>
      <c r="Q3604" s="161"/>
      <c r="R3604" s="161"/>
      <c r="S3604" s="161"/>
    </row>
    <row r="3605" spans="5:19" x14ac:dyDescent="0.25">
      <c r="E3605" s="161"/>
      <c r="K3605" s="161"/>
      <c r="Q3605" s="161"/>
      <c r="R3605" s="161"/>
      <c r="S3605" s="161"/>
    </row>
    <row r="3606" spans="5:19" x14ac:dyDescent="0.25">
      <c r="E3606" s="161"/>
      <c r="K3606" s="161"/>
      <c r="Q3606" s="161"/>
      <c r="R3606" s="161"/>
      <c r="S3606" s="161"/>
    </row>
    <row r="3607" spans="5:19" x14ac:dyDescent="0.25">
      <c r="E3607" s="161"/>
      <c r="K3607" s="161"/>
      <c r="Q3607" s="161"/>
      <c r="R3607" s="161"/>
      <c r="S3607" s="161"/>
    </row>
    <row r="3608" spans="5:19" x14ac:dyDescent="0.25">
      <c r="E3608" s="161"/>
      <c r="K3608" s="161"/>
      <c r="Q3608" s="161"/>
      <c r="R3608" s="161"/>
      <c r="S3608" s="161"/>
    </row>
    <row r="3609" spans="5:19" x14ac:dyDescent="0.25">
      <c r="E3609" s="161"/>
      <c r="K3609" s="161"/>
      <c r="Q3609" s="161"/>
      <c r="R3609" s="161"/>
      <c r="S3609" s="161"/>
    </row>
    <row r="3610" spans="5:19" x14ac:dyDescent="0.25">
      <c r="E3610" s="161"/>
      <c r="K3610" s="161"/>
      <c r="Q3610" s="161"/>
      <c r="R3610" s="161"/>
      <c r="S3610" s="161"/>
    </row>
    <row r="3611" spans="5:19" x14ac:dyDescent="0.25">
      <c r="E3611" s="161"/>
      <c r="K3611" s="161"/>
      <c r="Q3611" s="161"/>
      <c r="R3611" s="161"/>
      <c r="S3611" s="161"/>
    </row>
    <row r="3612" spans="5:19" x14ac:dyDescent="0.25">
      <c r="E3612" s="161"/>
      <c r="K3612" s="161"/>
      <c r="Q3612" s="161"/>
      <c r="R3612" s="161"/>
      <c r="S3612" s="161"/>
    </row>
    <row r="3613" spans="5:19" x14ac:dyDescent="0.25">
      <c r="E3613" s="161"/>
      <c r="K3613" s="161"/>
      <c r="Q3613" s="161"/>
      <c r="R3613" s="161"/>
      <c r="S3613" s="161"/>
    </row>
    <row r="3614" spans="5:19" x14ac:dyDescent="0.25">
      <c r="E3614" s="161"/>
      <c r="K3614" s="161"/>
      <c r="Q3614" s="161"/>
      <c r="R3614" s="161"/>
      <c r="S3614" s="161"/>
    </row>
    <row r="3615" spans="5:19" x14ac:dyDescent="0.25">
      <c r="E3615" s="161"/>
      <c r="K3615" s="161"/>
      <c r="Q3615" s="161"/>
      <c r="R3615" s="161"/>
      <c r="S3615" s="161"/>
    </row>
    <row r="3616" spans="5:19" x14ac:dyDescent="0.25">
      <c r="E3616" s="161"/>
      <c r="K3616" s="161"/>
      <c r="Q3616" s="161"/>
      <c r="R3616" s="161"/>
      <c r="S3616" s="161"/>
    </row>
    <row r="3617" spans="5:19" x14ac:dyDescent="0.25">
      <c r="E3617" s="161"/>
      <c r="K3617" s="161"/>
      <c r="Q3617" s="161"/>
      <c r="R3617" s="161"/>
      <c r="S3617" s="161"/>
    </row>
    <row r="3618" spans="5:19" x14ac:dyDescent="0.25">
      <c r="E3618" s="161"/>
      <c r="K3618" s="161"/>
      <c r="Q3618" s="161"/>
      <c r="R3618" s="161"/>
      <c r="S3618" s="161"/>
    </row>
    <row r="3619" spans="5:19" x14ac:dyDescent="0.25">
      <c r="E3619" s="161"/>
      <c r="K3619" s="161"/>
      <c r="Q3619" s="161"/>
      <c r="R3619" s="161"/>
      <c r="S3619" s="161"/>
    </row>
    <row r="3620" spans="5:19" x14ac:dyDescent="0.25">
      <c r="E3620" s="161"/>
      <c r="K3620" s="161"/>
      <c r="Q3620" s="161"/>
      <c r="R3620" s="161"/>
      <c r="S3620" s="161"/>
    </row>
    <row r="3621" spans="5:19" x14ac:dyDescent="0.25">
      <c r="E3621" s="161"/>
      <c r="K3621" s="161"/>
      <c r="Q3621" s="161"/>
      <c r="R3621" s="161"/>
      <c r="S3621" s="161"/>
    </row>
    <row r="3622" spans="5:19" x14ac:dyDescent="0.25">
      <c r="E3622" s="161"/>
      <c r="K3622" s="161"/>
      <c r="Q3622" s="161"/>
      <c r="R3622" s="161"/>
      <c r="S3622" s="161"/>
    </row>
    <row r="3623" spans="5:19" x14ac:dyDescent="0.25">
      <c r="E3623" s="161"/>
      <c r="K3623" s="161"/>
      <c r="Q3623" s="161"/>
      <c r="R3623" s="161"/>
      <c r="S3623" s="161"/>
    </row>
    <row r="3624" spans="5:19" x14ac:dyDescent="0.25">
      <c r="E3624" s="161"/>
      <c r="K3624" s="161"/>
      <c r="Q3624" s="161"/>
      <c r="R3624" s="161"/>
      <c r="S3624" s="161"/>
    </row>
    <row r="3625" spans="5:19" x14ac:dyDescent="0.25">
      <c r="E3625" s="161"/>
      <c r="K3625" s="161"/>
      <c r="Q3625" s="161"/>
      <c r="R3625" s="161"/>
      <c r="S3625" s="161"/>
    </row>
    <row r="3626" spans="5:19" x14ac:dyDescent="0.25">
      <c r="E3626" s="161"/>
      <c r="K3626" s="161"/>
      <c r="Q3626" s="161"/>
      <c r="R3626" s="161"/>
      <c r="S3626" s="161"/>
    </row>
    <row r="3627" spans="5:19" x14ac:dyDescent="0.25">
      <c r="E3627" s="161"/>
      <c r="K3627" s="161"/>
      <c r="Q3627" s="161"/>
      <c r="R3627" s="161"/>
      <c r="S3627" s="161"/>
    </row>
    <row r="3628" spans="5:19" x14ac:dyDescent="0.25">
      <c r="E3628" s="161"/>
      <c r="K3628" s="161"/>
      <c r="Q3628" s="161"/>
      <c r="R3628" s="161"/>
      <c r="S3628" s="161"/>
    </row>
    <row r="3629" spans="5:19" x14ac:dyDescent="0.25">
      <c r="E3629" s="161"/>
      <c r="K3629" s="161"/>
      <c r="Q3629" s="161"/>
      <c r="R3629" s="161"/>
      <c r="S3629" s="161"/>
    </row>
    <row r="3630" spans="5:19" x14ac:dyDescent="0.25">
      <c r="E3630" s="161"/>
      <c r="K3630" s="161"/>
      <c r="Q3630" s="161"/>
      <c r="R3630" s="161"/>
      <c r="S3630" s="161"/>
    </row>
    <row r="3631" spans="5:19" x14ac:dyDescent="0.25">
      <c r="E3631" s="161"/>
      <c r="K3631" s="161"/>
      <c r="Q3631" s="161"/>
      <c r="R3631" s="161"/>
      <c r="S3631" s="161"/>
    </row>
    <row r="3632" spans="5:19" x14ac:dyDescent="0.25">
      <c r="E3632" s="161"/>
      <c r="K3632" s="161"/>
      <c r="Q3632" s="161"/>
      <c r="R3632" s="161"/>
      <c r="S3632" s="161"/>
    </row>
    <row r="3633" spans="5:19" x14ac:dyDescent="0.25">
      <c r="E3633" s="161"/>
      <c r="K3633" s="161"/>
      <c r="Q3633" s="161"/>
      <c r="R3633" s="161"/>
      <c r="S3633" s="161"/>
    </row>
    <row r="3634" spans="5:19" x14ac:dyDescent="0.25">
      <c r="E3634" s="161"/>
      <c r="K3634" s="161"/>
      <c r="Q3634" s="161"/>
      <c r="R3634" s="161"/>
      <c r="S3634" s="161"/>
    </row>
    <row r="3635" spans="5:19" x14ac:dyDescent="0.25">
      <c r="E3635" s="161"/>
      <c r="K3635" s="161"/>
      <c r="Q3635" s="161"/>
      <c r="R3635" s="161"/>
      <c r="S3635" s="161"/>
    </row>
    <row r="3636" spans="5:19" x14ac:dyDescent="0.25">
      <c r="E3636" s="161"/>
      <c r="K3636" s="161"/>
      <c r="Q3636" s="161"/>
      <c r="R3636" s="161"/>
      <c r="S3636" s="161"/>
    </row>
    <row r="3637" spans="5:19" x14ac:dyDescent="0.25">
      <c r="E3637" s="161"/>
      <c r="K3637" s="161"/>
      <c r="Q3637" s="161"/>
      <c r="R3637" s="161"/>
      <c r="S3637" s="161"/>
    </row>
    <row r="3638" spans="5:19" x14ac:dyDescent="0.25">
      <c r="E3638" s="161"/>
      <c r="K3638" s="161"/>
      <c r="Q3638" s="161"/>
      <c r="R3638" s="161"/>
      <c r="S3638" s="161"/>
    </row>
    <row r="3639" spans="5:19" x14ac:dyDescent="0.25">
      <c r="E3639" s="161"/>
      <c r="K3639" s="161"/>
      <c r="Q3639" s="161"/>
      <c r="R3639" s="161"/>
      <c r="S3639" s="161"/>
    </row>
    <row r="3640" spans="5:19" x14ac:dyDescent="0.25">
      <c r="E3640" s="161"/>
      <c r="K3640" s="161"/>
      <c r="Q3640" s="161"/>
      <c r="R3640" s="161"/>
      <c r="S3640" s="161"/>
    </row>
    <row r="3641" spans="5:19" x14ac:dyDescent="0.25">
      <c r="E3641" s="161"/>
      <c r="K3641" s="161"/>
      <c r="Q3641" s="161"/>
      <c r="R3641" s="161"/>
      <c r="S3641" s="161"/>
    </row>
    <row r="3642" spans="5:19" x14ac:dyDescent="0.25">
      <c r="E3642" s="161"/>
      <c r="K3642" s="161"/>
      <c r="Q3642" s="161"/>
      <c r="R3642" s="161"/>
      <c r="S3642" s="161"/>
    </row>
    <row r="3643" spans="5:19" x14ac:dyDescent="0.25">
      <c r="E3643" s="161"/>
      <c r="K3643" s="161"/>
      <c r="Q3643" s="161"/>
      <c r="R3643" s="161"/>
      <c r="S3643" s="161"/>
    </row>
    <row r="3644" spans="5:19" x14ac:dyDescent="0.25">
      <c r="E3644" s="161"/>
      <c r="K3644" s="161"/>
      <c r="Q3644" s="161"/>
      <c r="R3644" s="161"/>
      <c r="S3644" s="161"/>
    </row>
    <row r="3645" spans="5:19" x14ac:dyDescent="0.25">
      <c r="E3645" s="161"/>
      <c r="K3645" s="161"/>
      <c r="Q3645" s="161"/>
      <c r="R3645" s="161"/>
      <c r="S3645" s="161"/>
    </row>
    <row r="3646" spans="5:19" x14ac:dyDescent="0.25">
      <c r="E3646" s="161"/>
      <c r="K3646" s="161"/>
      <c r="Q3646" s="161"/>
      <c r="R3646" s="161"/>
      <c r="S3646" s="161"/>
    </row>
    <row r="3647" spans="5:19" x14ac:dyDescent="0.25">
      <c r="E3647" s="161"/>
      <c r="K3647" s="161"/>
      <c r="Q3647" s="161"/>
      <c r="R3647" s="161"/>
      <c r="S3647" s="161"/>
    </row>
    <row r="3648" spans="5:19" x14ac:dyDescent="0.25">
      <c r="E3648" s="161"/>
      <c r="K3648" s="161"/>
      <c r="Q3648" s="161"/>
      <c r="R3648" s="161"/>
      <c r="S3648" s="161"/>
    </row>
    <row r="3649" spans="5:19" x14ac:dyDescent="0.25">
      <c r="E3649" s="161"/>
      <c r="K3649" s="161"/>
      <c r="Q3649" s="161"/>
      <c r="R3649" s="161"/>
      <c r="S3649" s="161"/>
    </row>
    <row r="3650" spans="5:19" x14ac:dyDescent="0.25">
      <c r="E3650" s="161"/>
      <c r="K3650" s="161"/>
      <c r="Q3650" s="161"/>
      <c r="R3650" s="161"/>
      <c r="S3650" s="161"/>
    </row>
    <row r="3651" spans="5:19" x14ac:dyDescent="0.25">
      <c r="E3651" s="161"/>
      <c r="K3651" s="161"/>
      <c r="Q3651" s="161"/>
      <c r="R3651" s="161"/>
      <c r="S3651" s="161"/>
    </row>
    <row r="3652" spans="5:19" x14ac:dyDescent="0.25">
      <c r="E3652" s="161"/>
      <c r="K3652" s="161"/>
      <c r="Q3652" s="161"/>
      <c r="R3652" s="161"/>
      <c r="S3652" s="161"/>
    </row>
    <row r="3653" spans="5:19" x14ac:dyDescent="0.25">
      <c r="E3653" s="161"/>
      <c r="K3653" s="161"/>
      <c r="Q3653" s="161"/>
      <c r="R3653" s="161"/>
      <c r="S3653" s="161"/>
    </row>
    <row r="3654" spans="5:19" x14ac:dyDescent="0.25">
      <c r="E3654" s="161"/>
      <c r="K3654" s="161"/>
      <c r="Q3654" s="161"/>
      <c r="R3654" s="161"/>
      <c r="S3654" s="161"/>
    </row>
    <row r="3655" spans="5:19" x14ac:dyDescent="0.25">
      <c r="E3655" s="161"/>
      <c r="K3655" s="161"/>
      <c r="Q3655" s="161"/>
      <c r="R3655" s="161"/>
      <c r="S3655" s="161"/>
    </row>
    <row r="3656" spans="5:19" x14ac:dyDescent="0.25">
      <c r="E3656" s="161"/>
      <c r="K3656" s="161"/>
      <c r="Q3656" s="161"/>
      <c r="R3656" s="161"/>
      <c r="S3656" s="161"/>
    </row>
    <row r="3657" spans="5:19" x14ac:dyDescent="0.25">
      <c r="E3657" s="161"/>
      <c r="K3657" s="161"/>
      <c r="Q3657" s="161"/>
      <c r="R3657" s="161"/>
      <c r="S3657" s="161"/>
    </row>
    <row r="3658" spans="5:19" x14ac:dyDescent="0.25">
      <c r="E3658" s="161"/>
      <c r="K3658" s="161"/>
      <c r="Q3658" s="161"/>
      <c r="R3658" s="161"/>
      <c r="S3658" s="161"/>
    </row>
    <row r="3659" spans="5:19" x14ac:dyDescent="0.25">
      <c r="E3659" s="161"/>
      <c r="K3659" s="161"/>
      <c r="Q3659" s="161"/>
      <c r="R3659" s="161"/>
      <c r="S3659" s="161"/>
    </row>
    <row r="3660" spans="5:19" x14ac:dyDescent="0.25">
      <c r="E3660" s="161"/>
      <c r="K3660" s="161"/>
      <c r="Q3660" s="161"/>
      <c r="R3660" s="161"/>
      <c r="S3660" s="161"/>
    </row>
    <row r="3661" spans="5:19" x14ac:dyDescent="0.25">
      <c r="E3661" s="161"/>
      <c r="K3661" s="161"/>
      <c r="Q3661" s="161"/>
      <c r="R3661" s="161"/>
      <c r="S3661" s="161"/>
    </row>
    <row r="3662" spans="5:19" x14ac:dyDescent="0.25">
      <c r="E3662" s="161"/>
      <c r="K3662" s="161"/>
      <c r="Q3662" s="161"/>
      <c r="R3662" s="161"/>
      <c r="S3662" s="161"/>
    </row>
    <row r="3663" spans="5:19" x14ac:dyDescent="0.25">
      <c r="E3663" s="161"/>
      <c r="K3663" s="161"/>
      <c r="Q3663" s="161"/>
      <c r="R3663" s="161"/>
      <c r="S3663" s="161"/>
    </row>
    <row r="3664" spans="5:19" x14ac:dyDescent="0.25">
      <c r="E3664" s="161"/>
      <c r="K3664" s="161"/>
      <c r="Q3664" s="161"/>
      <c r="R3664" s="161"/>
      <c r="S3664" s="161"/>
    </row>
    <row r="3665" spans="5:19" x14ac:dyDescent="0.25">
      <c r="E3665" s="161"/>
      <c r="K3665" s="161"/>
      <c r="Q3665" s="161"/>
      <c r="R3665" s="161"/>
      <c r="S3665" s="161"/>
    </row>
    <row r="3666" spans="5:19" x14ac:dyDescent="0.25">
      <c r="E3666" s="161"/>
      <c r="K3666" s="161"/>
      <c r="Q3666" s="161"/>
      <c r="R3666" s="161"/>
      <c r="S3666" s="161"/>
    </row>
    <row r="3667" spans="5:19" x14ac:dyDescent="0.25">
      <c r="E3667" s="161"/>
      <c r="K3667" s="161"/>
      <c r="Q3667" s="161"/>
      <c r="R3667" s="161"/>
      <c r="S3667" s="161"/>
    </row>
    <row r="3668" spans="5:19" x14ac:dyDescent="0.25">
      <c r="E3668" s="161"/>
      <c r="K3668" s="161"/>
      <c r="Q3668" s="161"/>
      <c r="R3668" s="161"/>
      <c r="S3668" s="161"/>
    </row>
    <row r="3669" spans="5:19" x14ac:dyDescent="0.25">
      <c r="E3669" s="161"/>
      <c r="K3669" s="161"/>
      <c r="Q3669" s="161"/>
      <c r="R3669" s="161"/>
      <c r="S3669" s="161"/>
    </row>
    <row r="3670" spans="5:19" x14ac:dyDescent="0.25">
      <c r="E3670" s="161"/>
      <c r="K3670" s="161"/>
      <c r="Q3670" s="161"/>
      <c r="R3670" s="161"/>
      <c r="S3670" s="161"/>
    </row>
    <row r="3671" spans="5:19" x14ac:dyDescent="0.25">
      <c r="E3671" s="161"/>
      <c r="K3671" s="161"/>
      <c r="Q3671" s="161"/>
      <c r="R3671" s="161"/>
      <c r="S3671" s="161"/>
    </row>
    <row r="3672" spans="5:19" x14ac:dyDescent="0.25">
      <c r="E3672" s="161"/>
      <c r="K3672" s="161"/>
      <c r="Q3672" s="161"/>
      <c r="R3672" s="161"/>
      <c r="S3672" s="161"/>
    </row>
    <row r="3673" spans="5:19" x14ac:dyDescent="0.25">
      <c r="E3673" s="161"/>
      <c r="K3673" s="161"/>
      <c r="Q3673" s="161"/>
      <c r="R3673" s="161"/>
      <c r="S3673" s="161"/>
    </row>
    <row r="3674" spans="5:19" x14ac:dyDescent="0.25">
      <c r="E3674" s="161"/>
      <c r="K3674" s="161"/>
      <c r="Q3674" s="161"/>
      <c r="R3674" s="161"/>
      <c r="S3674" s="161"/>
    </row>
    <row r="3675" spans="5:19" x14ac:dyDescent="0.25">
      <c r="E3675" s="161"/>
      <c r="K3675" s="161"/>
      <c r="Q3675" s="161"/>
      <c r="R3675" s="161"/>
      <c r="S3675" s="161"/>
    </row>
    <row r="3676" spans="5:19" x14ac:dyDescent="0.25">
      <c r="E3676" s="161"/>
      <c r="K3676" s="161"/>
      <c r="Q3676" s="161"/>
      <c r="R3676" s="161"/>
      <c r="S3676" s="161"/>
    </row>
    <row r="3677" spans="5:19" x14ac:dyDescent="0.25">
      <c r="E3677" s="161"/>
      <c r="K3677" s="161"/>
      <c r="Q3677" s="161"/>
      <c r="R3677" s="161"/>
      <c r="S3677" s="161"/>
    </row>
    <row r="3678" spans="5:19" x14ac:dyDescent="0.25">
      <c r="E3678" s="161"/>
      <c r="K3678" s="161"/>
      <c r="Q3678" s="161"/>
      <c r="R3678" s="161"/>
      <c r="S3678" s="161"/>
    </row>
    <row r="3679" spans="5:19" x14ac:dyDescent="0.25">
      <c r="E3679" s="161"/>
      <c r="K3679" s="161"/>
      <c r="Q3679" s="161"/>
      <c r="R3679" s="161"/>
      <c r="S3679" s="161"/>
    </row>
    <row r="3680" spans="5:19" x14ac:dyDescent="0.25">
      <c r="E3680" s="161"/>
      <c r="K3680" s="161"/>
      <c r="Q3680" s="161"/>
      <c r="R3680" s="161"/>
      <c r="S3680" s="161"/>
    </row>
    <row r="3681" spans="5:19" x14ac:dyDescent="0.25">
      <c r="E3681" s="161"/>
      <c r="K3681" s="161"/>
      <c r="Q3681" s="161"/>
      <c r="R3681" s="161"/>
      <c r="S3681" s="161"/>
    </row>
    <row r="3682" spans="5:19" x14ac:dyDescent="0.25">
      <c r="E3682" s="161"/>
      <c r="K3682" s="161"/>
      <c r="Q3682" s="161"/>
      <c r="R3682" s="161"/>
      <c r="S3682" s="161"/>
    </row>
    <row r="3683" spans="5:19" x14ac:dyDescent="0.25">
      <c r="E3683" s="161"/>
      <c r="K3683" s="161"/>
      <c r="Q3683" s="161"/>
      <c r="R3683" s="161"/>
      <c r="S3683" s="161"/>
    </row>
    <row r="3684" spans="5:19" x14ac:dyDescent="0.25">
      <c r="E3684" s="161"/>
      <c r="K3684" s="161"/>
      <c r="Q3684" s="161"/>
      <c r="R3684" s="161"/>
      <c r="S3684" s="161"/>
    </row>
    <row r="3685" spans="5:19" x14ac:dyDescent="0.25">
      <c r="E3685" s="161"/>
      <c r="K3685" s="161"/>
      <c r="Q3685" s="161"/>
      <c r="R3685" s="161"/>
      <c r="S3685" s="161"/>
    </row>
    <row r="3686" spans="5:19" x14ac:dyDescent="0.25">
      <c r="E3686" s="161"/>
      <c r="K3686" s="161"/>
      <c r="Q3686" s="161"/>
      <c r="R3686" s="161"/>
      <c r="S3686" s="161"/>
    </row>
    <row r="3687" spans="5:19" x14ac:dyDescent="0.25">
      <c r="E3687" s="161"/>
      <c r="K3687" s="161"/>
      <c r="Q3687" s="161"/>
      <c r="R3687" s="161"/>
      <c r="S3687" s="161"/>
    </row>
    <row r="3688" spans="5:19" x14ac:dyDescent="0.25">
      <c r="E3688" s="161"/>
      <c r="K3688" s="161"/>
      <c r="Q3688" s="161"/>
      <c r="R3688" s="161"/>
      <c r="S3688" s="161"/>
    </row>
    <row r="3689" spans="5:19" x14ac:dyDescent="0.25">
      <c r="E3689" s="161"/>
      <c r="K3689" s="161"/>
      <c r="Q3689" s="161"/>
      <c r="R3689" s="161"/>
      <c r="S3689" s="161"/>
    </row>
    <row r="3690" spans="5:19" x14ac:dyDescent="0.25">
      <c r="E3690" s="161"/>
      <c r="K3690" s="161"/>
      <c r="Q3690" s="161"/>
      <c r="R3690" s="161"/>
      <c r="S3690" s="161"/>
    </row>
    <row r="3691" spans="5:19" x14ac:dyDescent="0.25">
      <c r="E3691" s="161"/>
      <c r="K3691" s="161"/>
      <c r="Q3691" s="161"/>
      <c r="R3691" s="161"/>
      <c r="S3691" s="161"/>
    </row>
    <row r="3692" spans="5:19" x14ac:dyDescent="0.25">
      <c r="E3692" s="161"/>
      <c r="K3692" s="161"/>
      <c r="Q3692" s="161"/>
      <c r="R3692" s="161"/>
      <c r="S3692" s="161"/>
    </row>
    <row r="3693" spans="5:19" x14ac:dyDescent="0.25">
      <c r="E3693" s="161"/>
      <c r="K3693" s="161"/>
      <c r="Q3693" s="161"/>
      <c r="R3693" s="161"/>
      <c r="S3693" s="161"/>
    </row>
    <row r="3694" spans="5:19" x14ac:dyDescent="0.25">
      <c r="E3694" s="161"/>
      <c r="K3694" s="161"/>
      <c r="Q3694" s="161"/>
      <c r="R3694" s="161"/>
      <c r="S3694" s="161"/>
    </row>
    <row r="3695" spans="5:19" x14ac:dyDescent="0.25">
      <c r="E3695" s="161"/>
      <c r="K3695" s="161"/>
      <c r="Q3695" s="161"/>
      <c r="R3695" s="161"/>
      <c r="S3695" s="161"/>
    </row>
    <row r="3696" spans="5:19" x14ac:dyDescent="0.25">
      <c r="E3696" s="161"/>
      <c r="K3696" s="161"/>
      <c r="Q3696" s="161"/>
      <c r="R3696" s="161"/>
      <c r="S3696" s="161"/>
    </row>
    <row r="3697" spans="5:19" x14ac:dyDescent="0.25">
      <c r="E3697" s="161"/>
      <c r="K3697" s="161"/>
      <c r="Q3697" s="161"/>
      <c r="R3697" s="161"/>
      <c r="S3697" s="161"/>
    </row>
    <row r="3698" spans="5:19" x14ac:dyDescent="0.25">
      <c r="E3698" s="161"/>
      <c r="K3698" s="161"/>
      <c r="Q3698" s="161"/>
      <c r="R3698" s="161"/>
      <c r="S3698" s="161"/>
    </row>
    <row r="3699" spans="5:19" x14ac:dyDescent="0.25">
      <c r="E3699" s="161"/>
      <c r="K3699" s="161"/>
      <c r="Q3699" s="161"/>
      <c r="R3699" s="161"/>
      <c r="S3699" s="161"/>
    </row>
    <row r="3700" spans="5:19" x14ac:dyDescent="0.25">
      <c r="E3700" s="161"/>
      <c r="K3700" s="161"/>
      <c r="Q3700" s="161"/>
      <c r="R3700" s="161"/>
      <c r="S3700" s="161"/>
    </row>
    <row r="3701" spans="5:19" x14ac:dyDescent="0.25">
      <c r="E3701" s="161"/>
      <c r="K3701" s="161"/>
      <c r="Q3701" s="161"/>
      <c r="R3701" s="161"/>
      <c r="S3701" s="161"/>
    </row>
    <row r="3702" spans="5:19" x14ac:dyDescent="0.25">
      <c r="E3702" s="161"/>
      <c r="K3702" s="161"/>
      <c r="Q3702" s="161"/>
      <c r="R3702" s="161"/>
      <c r="S3702" s="161"/>
    </row>
    <row r="3703" spans="5:19" x14ac:dyDescent="0.25">
      <c r="E3703" s="161"/>
      <c r="K3703" s="161"/>
      <c r="Q3703" s="161"/>
      <c r="R3703" s="161"/>
      <c r="S3703" s="161"/>
    </row>
    <row r="3704" spans="5:19" x14ac:dyDescent="0.25">
      <c r="E3704" s="161"/>
      <c r="K3704" s="161"/>
      <c r="Q3704" s="161"/>
      <c r="R3704" s="161"/>
      <c r="S3704" s="161"/>
    </row>
    <row r="3705" spans="5:19" x14ac:dyDescent="0.25">
      <c r="E3705" s="161"/>
      <c r="K3705" s="161"/>
      <c r="Q3705" s="161"/>
      <c r="R3705" s="161"/>
      <c r="S3705" s="161"/>
    </row>
    <row r="3706" spans="5:19" x14ac:dyDescent="0.25">
      <c r="E3706" s="161"/>
      <c r="K3706" s="161"/>
      <c r="Q3706" s="161"/>
      <c r="R3706" s="161"/>
      <c r="S3706" s="161"/>
    </row>
    <row r="3707" spans="5:19" x14ac:dyDescent="0.25">
      <c r="E3707" s="161"/>
      <c r="K3707" s="161"/>
      <c r="Q3707" s="161"/>
      <c r="R3707" s="161"/>
      <c r="S3707" s="161"/>
    </row>
    <row r="3708" spans="5:19" x14ac:dyDescent="0.25">
      <c r="E3708" s="161"/>
      <c r="K3708" s="161"/>
      <c r="Q3708" s="161"/>
      <c r="R3708" s="161"/>
      <c r="S3708" s="161"/>
    </row>
    <row r="3709" spans="5:19" x14ac:dyDescent="0.25">
      <c r="E3709" s="161"/>
      <c r="K3709" s="161"/>
      <c r="Q3709" s="161"/>
      <c r="R3709" s="161"/>
      <c r="S3709" s="161"/>
    </row>
    <row r="3710" spans="5:19" x14ac:dyDescent="0.25">
      <c r="E3710" s="161"/>
      <c r="K3710" s="161"/>
      <c r="Q3710" s="161"/>
      <c r="R3710" s="161"/>
      <c r="S3710" s="161"/>
    </row>
    <row r="3711" spans="5:19" x14ac:dyDescent="0.25">
      <c r="E3711" s="161"/>
      <c r="K3711" s="161"/>
      <c r="Q3711" s="161"/>
      <c r="R3711" s="161"/>
      <c r="S3711" s="161"/>
    </row>
    <row r="3712" spans="5:19" x14ac:dyDescent="0.25">
      <c r="E3712" s="161"/>
      <c r="K3712" s="161"/>
      <c r="Q3712" s="161"/>
      <c r="R3712" s="161"/>
      <c r="S3712" s="161"/>
    </row>
    <row r="3713" spans="5:19" x14ac:dyDescent="0.25">
      <c r="E3713" s="161"/>
      <c r="K3713" s="161"/>
      <c r="Q3713" s="161"/>
      <c r="R3713" s="161"/>
      <c r="S3713" s="161"/>
    </row>
    <row r="3714" spans="5:19" x14ac:dyDescent="0.25">
      <c r="E3714" s="161"/>
      <c r="K3714" s="161"/>
      <c r="Q3714" s="161"/>
      <c r="R3714" s="161"/>
      <c r="S3714" s="161"/>
    </row>
    <row r="3715" spans="5:19" x14ac:dyDescent="0.25">
      <c r="E3715" s="161"/>
      <c r="K3715" s="161"/>
      <c r="Q3715" s="161"/>
      <c r="R3715" s="161"/>
      <c r="S3715" s="161"/>
    </row>
    <row r="3716" spans="5:19" x14ac:dyDescent="0.25">
      <c r="E3716" s="161"/>
      <c r="K3716" s="161"/>
      <c r="Q3716" s="161"/>
      <c r="R3716" s="161"/>
      <c r="S3716" s="161"/>
    </row>
    <row r="3717" spans="5:19" x14ac:dyDescent="0.25">
      <c r="E3717" s="161"/>
      <c r="K3717" s="161"/>
      <c r="Q3717" s="161"/>
      <c r="R3717" s="161"/>
      <c r="S3717" s="161"/>
    </row>
    <row r="3718" spans="5:19" x14ac:dyDescent="0.25">
      <c r="E3718" s="161"/>
      <c r="K3718" s="161"/>
      <c r="Q3718" s="161"/>
      <c r="R3718" s="161"/>
      <c r="S3718" s="161"/>
    </row>
    <row r="3719" spans="5:19" x14ac:dyDescent="0.25">
      <c r="E3719" s="161"/>
      <c r="K3719" s="161"/>
      <c r="Q3719" s="161"/>
      <c r="R3719" s="161"/>
      <c r="S3719" s="161"/>
    </row>
    <row r="3720" spans="5:19" x14ac:dyDescent="0.25">
      <c r="E3720" s="161"/>
      <c r="K3720" s="161"/>
      <c r="Q3720" s="161"/>
      <c r="R3720" s="161"/>
      <c r="S3720" s="161"/>
    </row>
    <row r="3721" spans="5:19" x14ac:dyDescent="0.25">
      <c r="E3721" s="161"/>
      <c r="K3721" s="161"/>
      <c r="Q3721" s="161"/>
      <c r="R3721" s="161"/>
      <c r="S3721" s="161"/>
    </row>
    <row r="3722" spans="5:19" x14ac:dyDescent="0.25">
      <c r="E3722" s="161"/>
      <c r="K3722" s="161"/>
      <c r="Q3722" s="161"/>
      <c r="R3722" s="161"/>
      <c r="S3722" s="161"/>
    </row>
    <row r="3723" spans="5:19" x14ac:dyDescent="0.25">
      <c r="E3723" s="161"/>
      <c r="K3723" s="161"/>
      <c r="Q3723" s="161"/>
      <c r="R3723" s="161"/>
      <c r="S3723" s="161"/>
    </row>
    <row r="3724" spans="5:19" x14ac:dyDescent="0.25">
      <c r="E3724" s="161"/>
      <c r="K3724" s="161"/>
      <c r="Q3724" s="161"/>
      <c r="R3724" s="161"/>
      <c r="S3724" s="161"/>
    </row>
    <row r="3725" spans="5:19" x14ac:dyDescent="0.25">
      <c r="E3725" s="161"/>
      <c r="K3725" s="161"/>
      <c r="Q3725" s="161"/>
      <c r="R3725" s="161"/>
      <c r="S3725" s="161"/>
    </row>
    <row r="3726" spans="5:19" x14ac:dyDescent="0.25">
      <c r="E3726" s="161"/>
      <c r="K3726" s="161"/>
      <c r="Q3726" s="161"/>
      <c r="R3726" s="161"/>
      <c r="S3726" s="161"/>
    </row>
    <row r="3727" spans="5:19" x14ac:dyDescent="0.25">
      <c r="E3727" s="161"/>
      <c r="K3727" s="161"/>
      <c r="Q3727" s="161"/>
      <c r="R3727" s="161"/>
      <c r="S3727" s="161"/>
    </row>
    <row r="3728" spans="5:19" x14ac:dyDescent="0.25">
      <c r="E3728" s="161"/>
      <c r="K3728" s="161"/>
      <c r="Q3728" s="161"/>
      <c r="R3728" s="161"/>
      <c r="S3728" s="161"/>
    </row>
    <row r="3729" spans="5:19" x14ac:dyDescent="0.25">
      <c r="E3729" s="161"/>
      <c r="K3729" s="161"/>
      <c r="Q3729" s="161"/>
      <c r="R3729" s="161"/>
      <c r="S3729" s="161"/>
    </row>
    <row r="3730" spans="5:19" x14ac:dyDescent="0.25">
      <c r="E3730" s="161"/>
      <c r="K3730" s="161"/>
      <c r="Q3730" s="161"/>
      <c r="R3730" s="161"/>
      <c r="S3730" s="161"/>
    </row>
    <row r="3731" spans="5:19" x14ac:dyDescent="0.25">
      <c r="E3731" s="161"/>
      <c r="K3731" s="161"/>
      <c r="Q3731" s="161"/>
      <c r="R3731" s="161"/>
      <c r="S3731" s="161"/>
    </row>
    <row r="3732" spans="5:19" x14ac:dyDescent="0.25">
      <c r="E3732" s="161"/>
      <c r="K3732" s="161"/>
      <c r="Q3732" s="161"/>
      <c r="R3732" s="161"/>
      <c r="S3732" s="161"/>
    </row>
    <row r="3733" spans="5:19" x14ac:dyDescent="0.25">
      <c r="E3733" s="161"/>
      <c r="K3733" s="161"/>
      <c r="Q3733" s="161"/>
      <c r="R3733" s="161"/>
      <c r="S3733" s="161"/>
    </row>
    <row r="3734" spans="5:19" x14ac:dyDescent="0.25">
      <c r="E3734" s="161"/>
      <c r="K3734" s="161"/>
      <c r="Q3734" s="161"/>
      <c r="R3734" s="161"/>
      <c r="S3734" s="161"/>
    </row>
    <row r="3735" spans="5:19" x14ac:dyDescent="0.25">
      <c r="E3735" s="161"/>
      <c r="K3735" s="161"/>
      <c r="Q3735" s="161"/>
      <c r="R3735" s="161"/>
      <c r="S3735" s="161"/>
    </row>
    <row r="3736" spans="5:19" x14ac:dyDescent="0.25">
      <c r="E3736" s="161"/>
      <c r="K3736" s="161"/>
      <c r="Q3736" s="161"/>
      <c r="R3736" s="161"/>
      <c r="S3736" s="161"/>
    </row>
    <row r="3737" spans="5:19" x14ac:dyDescent="0.25">
      <c r="E3737" s="161"/>
      <c r="K3737" s="161"/>
      <c r="Q3737" s="161"/>
      <c r="R3737" s="161"/>
      <c r="S3737" s="161"/>
    </row>
    <row r="3738" spans="5:19" x14ac:dyDescent="0.25">
      <c r="E3738" s="161"/>
      <c r="K3738" s="161"/>
      <c r="Q3738" s="161"/>
      <c r="R3738" s="161"/>
      <c r="S3738" s="161"/>
    </row>
    <row r="3739" spans="5:19" x14ac:dyDescent="0.25">
      <c r="E3739" s="161"/>
      <c r="K3739" s="161"/>
      <c r="Q3739" s="161"/>
      <c r="R3739" s="161"/>
      <c r="S3739" s="161"/>
    </row>
    <row r="3740" spans="5:19" x14ac:dyDescent="0.25">
      <c r="E3740" s="161"/>
      <c r="K3740" s="161"/>
      <c r="Q3740" s="161"/>
      <c r="R3740" s="161"/>
      <c r="S3740" s="161"/>
    </row>
    <row r="3741" spans="5:19" x14ac:dyDescent="0.25">
      <c r="E3741" s="161"/>
      <c r="K3741" s="161"/>
      <c r="Q3741" s="161"/>
      <c r="R3741" s="161"/>
      <c r="S3741" s="161"/>
    </row>
    <row r="3742" spans="5:19" x14ac:dyDescent="0.25">
      <c r="E3742" s="161"/>
      <c r="K3742" s="161"/>
      <c r="Q3742" s="161"/>
      <c r="R3742" s="161"/>
      <c r="S3742" s="161"/>
    </row>
    <row r="3743" spans="5:19" x14ac:dyDescent="0.25">
      <c r="E3743" s="161"/>
      <c r="K3743" s="161"/>
      <c r="Q3743" s="161"/>
      <c r="R3743" s="161"/>
      <c r="S3743" s="161"/>
    </row>
    <row r="3744" spans="5:19" x14ac:dyDescent="0.25">
      <c r="E3744" s="161"/>
      <c r="K3744" s="161"/>
      <c r="Q3744" s="161"/>
      <c r="R3744" s="161"/>
      <c r="S3744" s="161"/>
    </row>
    <row r="3745" spans="5:19" x14ac:dyDescent="0.25">
      <c r="E3745" s="161"/>
      <c r="K3745" s="161"/>
      <c r="Q3745" s="161"/>
      <c r="R3745" s="161"/>
      <c r="S3745" s="161"/>
    </row>
    <row r="3746" spans="5:19" x14ac:dyDescent="0.25">
      <c r="E3746" s="161"/>
      <c r="K3746" s="161"/>
      <c r="Q3746" s="161"/>
      <c r="R3746" s="161"/>
      <c r="S3746" s="161"/>
    </row>
    <row r="3747" spans="5:19" x14ac:dyDescent="0.25">
      <c r="E3747" s="161"/>
      <c r="K3747" s="161"/>
      <c r="Q3747" s="161"/>
      <c r="R3747" s="161"/>
      <c r="S3747" s="161"/>
    </row>
    <row r="3748" spans="5:19" x14ac:dyDescent="0.25">
      <c r="E3748" s="161"/>
      <c r="K3748" s="161"/>
      <c r="Q3748" s="161"/>
      <c r="R3748" s="161"/>
      <c r="S3748" s="161"/>
    </row>
    <row r="3749" spans="5:19" x14ac:dyDescent="0.25">
      <c r="E3749" s="161"/>
      <c r="K3749" s="161"/>
      <c r="Q3749" s="161"/>
      <c r="R3749" s="161"/>
      <c r="S3749" s="161"/>
    </row>
    <row r="3750" spans="5:19" x14ac:dyDescent="0.25">
      <c r="E3750" s="161"/>
      <c r="K3750" s="161"/>
      <c r="Q3750" s="161"/>
      <c r="R3750" s="161"/>
      <c r="S3750" s="161"/>
    </row>
    <row r="3751" spans="5:19" x14ac:dyDescent="0.25">
      <c r="E3751" s="161"/>
      <c r="K3751" s="161"/>
      <c r="Q3751" s="161"/>
      <c r="R3751" s="161"/>
      <c r="S3751" s="161"/>
    </row>
    <row r="3752" spans="5:19" x14ac:dyDescent="0.25">
      <c r="E3752" s="161"/>
      <c r="K3752" s="161"/>
      <c r="Q3752" s="161"/>
      <c r="R3752" s="161"/>
      <c r="S3752" s="161"/>
    </row>
    <row r="3753" spans="5:19" x14ac:dyDescent="0.25">
      <c r="E3753" s="161"/>
      <c r="K3753" s="161"/>
      <c r="Q3753" s="161"/>
      <c r="R3753" s="161"/>
      <c r="S3753" s="161"/>
    </row>
    <row r="3754" spans="5:19" x14ac:dyDescent="0.25">
      <c r="E3754" s="161"/>
      <c r="K3754" s="161"/>
      <c r="Q3754" s="161"/>
      <c r="R3754" s="161"/>
      <c r="S3754" s="161"/>
    </row>
    <row r="3755" spans="5:19" x14ac:dyDescent="0.25">
      <c r="E3755" s="161"/>
      <c r="K3755" s="161"/>
      <c r="Q3755" s="161"/>
      <c r="R3755" s="161"/>
      <c r="S3755" s="161"/>
    </row>
    <row r="3756" spans="5:19" x14ac:dyDescent="0.25">
      <c r="E3756" s="161"/>
      <c r="K3756" s="161"/>
      <c r="Q3756" s="161"/>
      <c r="R3756" s="161"/>
      <c r="S3756" s="161"/>
    </row>
    <row r="3757" spans="5:19" x14ac:dyDescent="0.25">
      <c r="E3757" s="161"/>
      <c r="K3757" s="161"/>
      <c r="Q3757" s="161"/>
      <c r="R3757" s="161"/>
      <c r="S3757" s="161"/>
    </row>
    <row r="3758" spans="5:19" x14ac:dyDescent="0.25">
      <c r="E3758" s="161"/>
      <c r="K3758" s="161"/>
      <c r="Q3758" s="161"/>
      <c r="R3758" s="161"/>
      <c r="S3758" s="161"/>
    </row>
    <row r="3759" spans="5:19" x14ac:dyDescent="0.25">
      <c r="E3759" s="161"/>
      <c r="K3759" s="161"/>
      <c r="Q3759" s="161"/>
      <c r="R3759" s="161"/>
      <c r="S3759" s="161"/>
    </row>
    <row r="3760" spans="5:19" x14ac:dyDescent="0.25">
      <c r="E3760" s="161"/>
      <c r="K3760" s="161"/>
      <c r="Q3760" s="161"/>
      <c r="R3760" s="161"/>
      <c r="S3760" s="161"/>
    </row>
    <row r="3761" spans="5:19" x14ac:dyDescent="0.25">
      <c r="E3761" s="161"/>
      <c r="K3761" s="161"/>
      <c r="Q3761" s="161"/>
      <c r="R3761" s="161"/>
      <c r="S3761" s="161"/>
    </row>
    <row r="3762" spans="5:19" x14ac:dyDescent="0.25">
      <c r="E3762" s="161"/>
      <c r="K3762" s="161"/>
      <c r="Q3762" s="161"/>
      <c r="R3762" s="161"/>
      <c r="S3762" s="161"/>
    </row>
    <row r="3763" spans="5:19" x14ac:dyDescent="0.25">
      <c r="E3763" s="161"/>
      <c r="K3763" s="161"/>
      <c r="Q3763" s="161"/>
      <c r="R3763" s="161"/>
      <c r="S3763" s="161"/>
    </row>
    <row r="3764" spans="5:19" x14ac:dyDescent="0.25">
      <c r="E3764" s="161"/>
      <c r="K3764" s="161"/>
      <c r="Q3764" s="161"/>
      <c r="R3764" s="161"/>
      <c r="S3764" s="161"/>
    </row>
    <row r="3765" spans="5:19" x14ac:dyDescent="0.25">
      <c r="E3765" s="161"/>
      <c r="K3765" s="161"/>
      <c r="Q3765" s="161"/>
      <c r="R3765" s="161"/>
      <c r="S3765" s="161"/>
    </row>
    <row r="3766" spans="5:19" x14ac:dyDescent="0.25">
      <c r="E3766" s="161"/>
      <c r="K3766" s="161"/>
      <c r="Q3766" s="161"/>
      <c r="R3766" s="161"/>
      <c r="S3766" s="161"/>
    </row>
    <row r="3767" spans="5:19" x14ac:dyDescent="0.25">
      <c r="E3767" s="161"/>
      <c r="K3767" s="161"/>
      <c r="Q3767" s="161"/>
      <c r="R3767" s="161"/>
      <c r="S3767" s="161"/>
    </row>
    <row r="3768" spans="5:19" x14ac:dyDescent="0.25">
      <c r="E3768" s="161"/>
      <c r="K3768" s="161"/>
      <c r="Q3768" s="161"/>
      <c r="R3768" s="161"/>
      <c r="S3768" s="161"/>
    </row>
    <row r="3769" spans="5:19" x14ac:dyDescent="0.25">
      <c r="E3769" s="161"/>
      <c r="K3769" s="161"/>
      <c r="Q3769" s="161"/>
      <c r="R3769" s="161"/>
      <c r="S3769" s="161"/>
    </row>
    <row r="3770" spans="5:19" x14ac:dyDescent="0.25">
      <c r="E3770" s="161"/>
      <c r="K3770" s="161"/>
      <c r="Q3770" s="161"/>
      <c r="R3770" s="161"/>
      <c r="S3770" s="161"/>
    </row>
    <row r="3771" spans="5:19" x14ac:dyDescent="0.25">
      <c r="E3771" s="161"/>
      <c r="K3771" s="161"/>
      <c r="Q3771" s="161"/>
      <c r="R3771" s="161"/>
      <c r="S3771" s="161"/>
    </row>
    <row r="3772" spans="5:19" x14ac:dyDescent="0.25">
      <c r="E3772" s="161"/>
      <c r="K3772" s="161"/>
      <c r="Q3772" s="161"/>
      <c r="R3772" s="161"/>
      <c r="S3772" s="161"/>
    </row>
    <row r="3773" spans="5:19" x14ac:dyDescent="0.25">
      <c r="E3773" s="161"/>
      <c r="K3773" s="161"/>
      <c r="Q3773" s="161"/>
      <c r="R3773" s="161"/>
      <c r="S3773" s="161"/>
    </row>
    <row r="3774" spans="5:19" x14ac:dyDescent="0.25">
      <c r="E3774" s="161"/>
      <c r="K3774" s="161"/>
      <c r="Q3774" s="161"/>
      <c r="R3774" s="161"/>
      <c r="S3774" s="161"/>
    </row>
    <row r="3775" spans="5:19" x14ac:dyDescent="0.25">
      <c r="E3775" s="161"/>
      <c r="K3775" s="161"/>
      <c r="Q3775" s="161"/>
      <c r="R3775" s="161"/>
      <c r="S3775" s="161"/>
    </row>
    <row r="3776" spans="5:19" x14ac:dyDescent="0.25">
      <c r="E3776" s="161"/>
      <c r="K3776" s="161"/>
      <c r="Q3776" s="161"/>
      <c r="R3776" s="161"/>
      <c r="S3776" s="161"/>
    </row>
    <row r="3777" spans="5:19" x14ac:dyDescent="0.25">
      <c r="E3777" s="161"/>
      <c r="K3777" s="161"/>
      <c r="Q3777" s="161"/>
      <c r="R3777" s="161"/>
      <c r="S3777" s="161"/>
    </row>
    <row r="3778" spans="5:19" x14ac:dyDescent="0.25">
      <c r="E3778" s="161"/>
      <c r="K3778" s="161"/>
      <c r="Q3778" s="161"/>
      <c r="R3778" s="161"/>
      <c r="S3778" s="161"/>
    </row>
    <row r="3779" spans="5:19" x14ac:dyDescent="0.25">
      <c r="E3779" s="161"/>
      <c r="K3779" s="161"/>
      <c r="Q3779" s="161"/>
      <c r="R3779" s="161"/>
      <c r="S3779" s="161"/>
    </row>
    <row r="3780" spans="5:19" x14ac:dyDescent="0.25">
      <c r="E3780" s="161"/>
      <c r="K3780" s="161"/>
      <c r="Q3780" s="161"/>
      <c r="R3780" s="161"/>
      <c r="S3780" s="161"/>
    </row>
    <row r="3781" spans="5:19" x14ac:dyDescent="0.25">
      <c r="E3781" s="161"/>
      <c r="K3781" s="161"/>
      <c r="Q3781" s="161"/>
      <c r="R3781" s="161"/>
      <c r="S3781" s="161"/>
    </row>
    <row r="3782" spans="5:19" x14ac:dyDescent="0.25">
      <c r="E3782" s="161"/>
      <c r="K3782" s="161"/>
      <c r="Q3782" s="161"/>
      <c r="R3782" s="161"/>
      <c r="S3782" s="161"/>
    </row>
    <row r="3783" spans="5:19" x14ac:dyDescent="0.25">
      <c r="E3783" s="161"/>
      <c r="K3783" s="161"/>
      <c r="Q3783" s="161"/>
      <c r="R3783" s="161"/>
      <c r="S3783" s="161"/>
    </row>
    <row r="3784" spans="5:19" x14ac:dyDescent="0.25">
      <c r="E3784" s="161"/>
      <c r="K3784" s="161"/>
      <c r="Q3784" s="161"/>
      <c r="R3784" s="161"/>
      <c r="S3784" s="161"/>
    </row>
    <row r="3785" spans="5:19" x14ac:dyDescent="0.25">
      <c r="E3785" s="161"/>
      <c r="K3785" s="161"/>
      <c r="Q3785" s="161"/>
      <c r="R3785" s="161"/>
      <c r="S3785" s="161"/>
    </row>
    <row r="3786" spans="5:19" x14ac:dyDescent="0.25">
      <c r="E3786" s="161"/>
      <c r="K3786" s="161"/>
      <c r="Q3786" s="161"/>
      <c r="R3786" s="161"/>
      <c r="S3786" s="161"/>
    </row>
    <row r="3787" spans="5:19" x14ac:dyDescent="0.25">
      <c r="E3787" s="161"/>
      <c r="K3787" s="161"/>
      <c r="Q3787" s="161"/>
      <c r="R3787" s="161"/>
      <c r="S3787" s="161"/>
    </row>
    <row r="3788" spans="5:19" x14ac:dyDescent="0.25">
      <c r="E3788" s="161"/>
      <c r="K3788" s="161"/>
      <c r="Q3788" s="161"/>
      <c r="R3788" s="161"/>
      <c r="S3788" s="161"/>
    </row>
    <row r="3789" spans="5:19" x14ac:dyDescent="0.25">
      <c r="E3789" s="161"/>
      <c r="K3789" s="161"/>
      <c r="Q3789" s="161"/>
      <c r="R3789" s="161"/>
      <c r="S3789" s="161"/>
    </row>
    <row r="3790" spans="5:19" x14ac:dyDescent="0.25">
      <c r="E3790" s="161"/>
      <c r="K3790" s="161"/>
      <c r="Q3790" s="161"/>
      <c r="R3790" s="161"/>
      <c r="S3790" s="161"/>
    </row>
    <row r="3791" spans="5:19" x14ac:dyDescent="0.25">
      <c r="E3791" s="161"/>
      <c r="K3791" s="161"/>
      <c r="Q3791" s="161"/>
      <c r="R3791" s="161"/>
      <c r="S3791" s="161"/>
    </row>
    <row r="3792" spans="5:19" x14ac:dyDescent="0.25">
      <c r="E3792" s="161"/>
      <c r="K3792" s="161"/>
      <c r="Q3792" s="161"/>
      <c r="R3792" s="161"/>
      <c r="S3792" s="161"/>
    </row>
    <row r="3793" spans="5:19" x14ac:dyDescent="0.25">
      <c r="E3793" s="161"/>
      <c r="K3793" s="161"/>
      <c r="Q3793" s="161"/>
      <c r="R3793" s="161"/>
      <c r="S3793" s="161"/>
    </row>
    <row r="3794" spans="5:19" x14ac:dyDescent="0.25">
      <c r="E3794" s="161"/>
      <c r="K3794" s="161"/>
      <c r="Q3794" s="161"/>
      <c r="R3794" s="161"/>
      <c r="S3794" s="161"/>
    </row>
    <row r="3795" spans="5:19" x14ac:dyDescent="0.25">
      <c r="E3795" s="161"/>
      <c r="K3795" s="161"/>
      <c r="Q3795" s="161"/>
      <c r="R3795" s="161"/>
      <c r="S3795" s="161"/>
    </row>
    <row r="3796" spans="5:19" x14ac:dyDescent="0.25">
      <c r="E3796" s="161"/>
      <c r="K3796" s="161"/>
      <c r="Q3796" s="161"/>
      <c r="R3796" s="161"/>
      <c r="S3796" s="161"/>
    </row>
    <row r="3797" spans="5:19" x14ac:dyDescent="0.25">
      <c r="E3797" s="161"/>
      <c r="K3797" s="161"/>
      <c r="Q3797" s="161"/>
      <c r="R3797" s="161"/>
      <c r="S3797" s="161"/>
    </row>
    <row r="3798" spans="5:19" x14ac:dyDescent="0.25">
      <c r="E3798" s="161"/>
      <c r="K3798" s="161"/>
      <c r="Q3798" s="161"/>
      <c r="R3798" s="161"/>
      <c r="S3798" s="161"/>
    </row>
    <row r="3799" spans="5:19" x14ac:dyDescent="0.25">
      <c r="E3799" s="161"/>
      <c r="K3799" s="161"/>
      <c r="Q3799" s="161"/>
      <c r="R3799" s="161"/>
      <c r="S3799" s="161"/>
    </row>
    <row r="3800" spans="5:19" x14ac:dyDescent="0.25">
      <c r="E3800" s="161"/>
      <c r="K3800" s="161"/>
      <c r="Q3800" s="161"/>
      <c r="R3800" s="161"/>
      <c r="S3800" s="161"/>
    </row>
    <row r="3801" spans="5:19" x14ac:dyDescent="0.25">
      <c r="E3801" s="161"/>
      <c r="K3801" s="161"/>
      <c r="Q3801" s="161"/>
      <c r="R3801" s="161"/>
      <c r="S3801" s="161"/>
    </row>
    <row r="3802" spans="5:19" x14ac:dyDescent="0.25">
      <c r="E3802" s="161"/>
      <c r="K3802" s="161"/>
      <c r="Q3802" s="161"/>
      <c r="R3802" s="161"/>
      <c r="S3802" s="161"/>
    </row>
    <row r="3803" spans="5:19" x14ac:dyDescent="0.25">
      <c r="E3803" s="161"/>
      <c r="K3803" s="161"/>
      <c r="Q3803" s="161"/>
      <c r="R3803" s="161"/>
      <c r="S3803" s="161"/>
    </row>
    <row r="3804" spans="5:19" x14ac:dyDescent="0.25">
      <c r="E3804" s="161"/>
      <c r="K3804" s="161"/>
      <c r="Q3804" s="161"/>
      <c r="R3804" s="161"/>
      <c r="S3804" s="161"/>
    </row>
    <row r="3805" spans="5:19" x14ac:dyDescent="0.25">
      <c r="E3805" s="161"/>
      <c r="K3805" s="161"/>
      <c r="Q3805" s="161"/>
      <c r="R3805" s="161"/>
      <c r="S3805" s="161"/>
    </row>
    <row r="3806" spans="5:19" x14ac:dyDescent="0.25">
      <c r="E3806" s="161"/>
      <c r="K3806" s="161"/>
      <c r="Q3806" s="161"/>
      <c r="R3806" s="161"/>
      <c r="S3806" s="161"/>
    </row>
    <row r="3807" spans="5:19" x14ac:dyDescent="0.25">
      <c r="E3807" s="161"/>
      <c r="K3807" s="161"/>
      <c r="Q3807" s="161"/>
      <c r="R3807" s="161"/>
      <c r="S3807" s="161"/>
    </row>
    <row r="3808" spans="5:19" x14ac:dyDescent="0.25">
      <c r="E3808" s="161"/>
      <c r="K3808" s="161"/>
      <c r="Q3808" s="161"/>
      <c r="R3808" s="161"/>
      <c r="S3808" s="161"/>
    </row>
    <row r="3809" spans="5:19" x14ac:dyDescent="0.25">
      <c r="E3809" s="161"/>
      <c r="K3809" s="161"/>
      <c r="Q3809" s="161"/>
      <c r="R3809" s="161"/>
      <c r="S3809" s="161"/>
    </row>
    <row r="3810" spans="5:19" x14ac:dyDescent="0.25">
      <c r="E3810" s="161"/>
      <c r="K3810" s="161"/>
      <c r="Q3810" s="161"/>
      <c r="R3810" s="161"/>
      <c r="S3810" s="161"/>
    </row>
    <row r="3811" spans="5:19" x14ac:dyDescent="0.25">
      <c r="E3811" s="161"/>
      <c r="K3811" s="161"/>
      <c r="Q3811" s="161"/>
      <c r="R3811" s="161"/>
      <c r="S3811" s="161"/>
    </row>
    <row r="3812" spans="5:19" x14ac:dyDescent="0.25">
      <c r="E3812" s="161"/>
      <c r="K3812" s="161"/>
      <c r="Q3812" s="161"/>
      <c r="R3812" s="161"/>
      <c r="S3812" s="161"/>
    </row>
    <row r="3813" spans="5:19" x14ac:dyDescent="0.25">
      <c r="E3813" s="161"/>
      <c r="K3813" s="161"/>
      <c r="Q3813" s="161"/>
      <c r="R3813" s="161"/>
      <c r="S3813" s="161"/>
    </row>
    <row r="3814" spans="5:19" x14ac:dyDescent="0.25">
      <c r="E3814" s="161"/>
      <c r="K3814" s="161"/>
      <c r="Q3814" s="161"/>
      <c r="R3814" s="161"/>
      <c r="S3814" s="161"/>
    </row>
    <row r="3815" spans="5:19" x14ac:dyDescent="0.25">
      <c r="E3815" s="161"/>
      <c r="K3815" s="161"/>
      <c r="Q3815" s="161"/>
      <c r="R3815" s="161"/>
      <c r="S3815" s="161"/>
    </row>
    <row r="3816" spans="5:19" x14ac:dyDescent="0.25">
      <c r="E3816" s="161"/>
      <c r="K3816" s="161"/>
      <c r="Q3816" s="161"/>
      <c r="R3816" s="161"/>
      <c r="S3816" s="161"/>
    </row>
    <row r="3817" spans="5:19" x14ac:dyDescent="0.25">
      <c r="E3817" s="161"/>
      <c r="K3817" s="161"/>
      <c r="Q3817" s="161"/>
      <c r="R3817" s="161"/>
      <c r="S3817" s="161"/>
    </row>
    <row r="3818" spans="5:19" x14ac:dyDescent="0.25">
      <c r="E3818" s="161"/>
      <c r="K3818" s="161"/>
      <c r="Q3818" s="161"/>
      <c r="R3818" s="161"/>
      <c r="S3818" s="161"/>
    </row>
    <row r="3819" spans="5:19" x14ac:dyDescent="0.25">
      <c r="E3819" s="161"/>
      <c r="K3819" s="161"/>
      <c r="Q3819" s="161"/>
      <c r="R3819" s="161"/>
      <c r="S3819" s="161"/>
    </row>
    <row r="3820" spans="5:19" x14ac:dyDescent="0.25">
      <c r="E3820" s="161"/>
      <c r="K3820" s="161"/>
      <c r="Q3820" s="161"/>
      <c r="R3820" s="161"/>
      <c r="S3820" s="161"/>
    </row>
    <row r="3821" spans="5:19" x14ac:dyDescent="0.25">
      <c r="E3821" s="161"/>
      <c r="K3821" s="161"/>
      <c r="Q3821" s="161"/>
      <c r="R3821" s="161"/>
      <c r="S3821" s="161"/>
    </row>
    <row r="3822" spans="5:19" x14ac:dyDescent="0.25">
      <c r="E3822" s="161"/>
      <c r="K3822" s="161"/>
      <c r="Q3822" s="161"/>
      <c r="R3822" s="161"/>
      <c r="S3822" s="161"/>
    </row>
    <row r="3823" spans="5:19" x14ac:dyDescent="0.25">
      <c r="E3823" s="161"/>
      <c r="K3823" s="161"/>
      <c r="Q3823" s="161"/>
      <c r="R3823" s="161"/>
      <c r="S3823" s="161"/>
    </row>
    <row r="3824" spans="5:19" x14ac:dyDescent="0.25">
      <c r="E3824" s="161"/>
      <c r="K3824" s="161"/>
      <c r="Q3824" s="161"/>
      <c r="R3824" s="161"/>
      <c r="S3824" s="161"/>
    </row>
    <row r="3825" spans="5:19" x14ac:dyDescent="0.25">
      <c r="E3825" s="161"/>
      <c r="K3825" s="161"/>
      <c r="Q3825" s="161"/>
      <c r="R3825" s="161"/>
      <c r="S3825" s="161"/>
    </row>
    <row r="3826" spans="5:19" x14ac:dyDescent="0.25">
      <c r="E3826" s="161"/>
      <c r="K3826" s="161"/>
      <c r="Q3826" s="161"/>
      <c r="R3826" s="161"/>
      <c r="S3826" s="161"/>
    </row>
    <row r="3827" spans="5:19" x14ac:dyDescent="0.25">
      <c r="E3827" s="161"/>
      <c r="K3827" s="161"/>
      <c r="Q3827" s="161"/>
      <c r="R3827" s="161"/>
      <c r="S3827" s="161"/>
    </row>
    <row r="3828" spans="5:19" x14ac:dyDescent="0.25">
      <c r="E3828" s="161"/>
      <c r="K3828" s="161"/>
      <c r="Q3828" s="161"/>
      <c r="R3828" s="161"/>
      <c r="S3828" s="161"/>
    </row>
    <row r="3829" spans="5:19" x14ac:dyDescent="0.25">
      <c r="E3829" s="161"/>
      <c r="K3829" s="161"/>
      <c r="Q3829" s="161"/>
      <c r="R3829" s="161"/>
      <c r="S3829" s="161"/>
    </row>
    <row r="3830" spans="5:19" x14ac:dyDescent="0.25">
      <c r="E3830" s="161"/>
      <c r="K3830" s="161"/>
      <c r="Q3830" s="161"/>
      <c r="R3830" s="161"/>
      <c r="S3830" s="161"/>
    </row>
    <row r="3831" spans="5:19" x14ac:dyDescent="0.25">
      <c r="E3831" s="161"/>
      <c r="K3831" s="161"/>
      <c r="Q3831" s="161"/>
      <c r="R3831" s="161"/>
      <c r="S3831" s="161"/>
    </row>
    <row r="3832" spans="5:19" x14ac:dyDescent="0.25">
      <c r="E3832" s="161"/>
      <c r="K3832" s="161"/>
      <c r="Q3832" s="161"/>
      <c r="R3832" s="161"/>
      <c r="S3832" s="161"/>
    </row>
    <row r="3833" spans="5:19" x14ac:dyDescent="0.25">
      <c r="E3833" s="161"/>
      <c r="K3833" s="161"/>
      <c r="Q3833" s="161"/>
      <c r="R3833" s="161"/>
      <c r="S3833" s="161"/>
    </row>
    <row r="3834" spans="5:19" x14ac:dyDescent="0.25">
      <c r="E3834" s="161"/>
      <c r="K3834" s="161"/>
      <c r="Q3834" s="161"/>
      <c r="R3834" s="161"/>
      <c r="S3834" s="161"/>
    </row>
    <row r="3835" spans="5:19" x14ac:dyDescent="0.25">
      <c r="E3835" s="161"/>
      <c r="K3835" s="161"/>
      <c r="Q3835" s="161"/>
      <c r="R3835" s="161"/>
      <c r="S3835" s="161"/>
    </row>
    <row r="3836" spans="5:19" x14ac:dyDescent="0.25">
      <c r="E3836" s="161"/>
      <c r="K3836" s="161"/>
      <c r="Q3836" s="161"/>
      <c r="R3836" s="161"/>
      <c r="S3836" s="161"/>
    </row>
    <row r="3837" spans="5:19" x14ac:dyDescent="0.25">
      <c r="E3837" s="161"/>
      <c r="K3837" s="161"/>
      <c r="Q3837" s="161"/>
      <c r="R3837" s="161"/>
      <c r="S3837" s="161"/>
    </row>
    <row r="3838" spans="5:19" x14ac:dyDescent="0.25">
      <c r="E3838" s="161"/>
      <c r="K3838" s="161"/>
      <c r="Q3838" s="161"/>
      <c r="R3838" s="161"/>
      <c r="S3838" s="161"/>
    </row>
    <row r="3839" spans="5:19" x14ac:dyDescent="0.25">
      <c r="E3839" s="161"/>
      <c r="K3839" s="161"/>
      <c r="Q3839" s="161"/>
      <c r="R3839" s="161"/>
      <c r="S3839" s="161"/>
    </row>
    <row r="3840" spans="5:19" x14ac:dyDescent="0.25">
      <c r="E3840" s="161"/>
      <c r="K3840" s="161"/>
      <c r="Q3840" s="161"/>
      <c r="R3840" s="161"/>
      <c r="S3840" s="161"/>
    </row>
    <row r="3841" spans="5:19" x14ac:dyDescent="0.25">
      <c r="E3841" s="161"/>
      <c r="K3841" s="161"/>
      <c r="Q3841" s="161"/>
      <c r="R3841" s="161"/>
      <c r="S3841" s="161"/>
    </row>
    <row r="3842" spans="5:19" x14ac:dyDescent="0.25">
      <c r="E3842" s="161"/>
      <c r="K3842" s="161"/>
      <c r="Q3842" s="161"/>
      <c r="R3842" s="161"/>
      <c r="S3842" s="161"/>
    </row>
    <row r="3843" spans="5:19" x14ac:dyDescent="0.25">
      <c r="E3843" s="161"/>
      <c r="K3843" s="161"/>
      <c r="Q3843" s="161"/>
      <c r="R3843" s="161"/>
      <c r="S3843" s="161"/>
    </row>
    <row r="3844" spans="5:19" x14ac:dyDescent="0.25">
      <c r="E3844" s="161"/>
      <c r="K3844" s="161"/>
      <c r="Q3844" s="161"/>
      <c r="R3844" s="161"/>
      <c r="S3844" s="161"/>
    </row>
    <row r="3845" spans="5:19" x14ac:dyDescent="0.25">
      <c r="E3845" s="161"/>
      <c r="K3845" s="161"/>
      <c r="Q3845" s="161"/>
      <c r="R3845" s="161"/>
      <c r="S3845" s="161"/>
    </row>
    <row r="3846" spans="5:19" x14ac:dyDescent="0.25">
      <c r="E3846" s="161"/>
      <c r="K3846" s="161"/>
      <c r="Q3846" s="161"/>
      <c r="R3846" s="161"/>
      <c r="S3846" s="161"/>
    </row>
    <row r="3847" spans="5:19" x14ac:dyDescent="0.25">
      <c r="E3847" s="161"/>
      <c r="K3847" s="161"/>
      <c r="Q3847" s="161"/>
      <c r="R3847" s="161"/>
      <c r="S3847" s="161"/>
    </row>
    <row r="3848" spans="5:19" x14ac:dyDescent="0.25">
      <c r="E3848" s="161"/>
      <c r="K3848" s="161"/>
      <c r="Q3848" s="161"/>
      <c r="R3848" s="161"/>
      <c r="S3848" s="161"/>
    </row>
    <row r="3849" spans="5:19" x14ac:dyDescent="0.25">
      <c r="E3849" s="161"/>
      <c r="K3849" s="161"/>
      <c r="Q3849" s="161"/>
      <c r="R3849" s="161"/>
      <c r="S3849" s="161"/>
    </row>
    <row r="3850" spans="5:19" x14ac:dyDescent="0.25">
      <c r="E3850" s="161"/>
      <c r="K3850" s="161"/>
      <c r="Q3850" s="161"/>
      <c r="R3850" s="161"/>
      <c r="S3850" s="161"/>
    </row>
    <row r="3851" spans="5:19" x14ac:dyDescent="0.25">
      <c r="E3851" s="161"/>
      <c r="K3851" s="161"/>
      <c r="Q3851" s="161"/>
      <c r="R3851" s="161"/>
      <c r="S3851" s="161"/>
    </row>
    <row r="3852" spans="5:19" x14ac:dyDescent="0.25">
      <c r="E3852" s="161"/>
      <c r="K3852" s="161"/>
      <c r="Q3852" s="161"/>
      <c r="R3852" s="161"/>
      <c r="S3852" s="161"/>
    </row>
    <row r="3853" spans="5:19" x14ac:dyDescent="0.25">
      <c r="E3853" s="161"/>
      <c r="K3853" s="161"/>
      <c r="Q3853" s="161"/>
      <c r="R3853" s="161"/>
      <c r="S3853" s="161"/>
    </row>
    <row r="3854" spans="5:19" x14ac:dyDescent="0.25">
      <c r="E3854" s="161"/>
      <c r="K3854" s="161"/>
      <c r="Q3854" s="161"/>
      <c r="R3854" s="161"/>
      <c r="S3854" s="161"/>
    </row>
    <row r="3855" spans="5:19" x14ac:dyDescent="0.25">
      <c r="E3855" s="161"/>
      <c r="K3855" s="161"/>
      <c r="Q3855" s="161"/>
      <c r="R3855" s="161"/>
      <c r="S3855" s="161"/>
    </row>
    <row r="3856" spans="5:19" x14ac:dyDescent="0.25">
      <c r="E3856" s="161"/>
      <c r="K3856" s="161"/>
      <c r="Q3856" s="161"/>
      <c r="R3856" s="161"/>
      <c r="S3856" s="161"/>
    </row>
    <row r="3857" spans="5:19" x14ac:dyDescent="0.25">
      <c r="E3857" s="161"/>
      <c r="K3857" s="161"/>
      <c r="Q3857" s="161"/>
      <c r="R3857" s="161"/>
      <c r="S3857" s="161"/>
    </row>
    <row r="3858" spans="5:19" x14ac:dyDescent="0.25">
      <c r="E3858" s="161"/>
      <c r="K3858" s="161"/>
      <c r="Q3858" s="161"/>
      <c r="R3858" s="161"/>
      <c r="S3858" s="161"/>
    </row>
    <row r="3859" spans="5:19" x14ac:dyDescent="0.25">
      <c r="E3859" s="161"/>
      <c r="K3859" s="161"/>
      <c r="Q3859" s="161"/>
      <c r="R3859" s="161"/>
      <c r="S3859" s="161"/>
    </row>
    <row r="3860" spans="5:19" x14ac:dyDescent="0.25">
      <c r="E3860" s="161"/>
      <c r="K3860" s="161"/>
      <c r="Q3860" s="161"/>
      <c r="R3860" s="161"/>
      <c r="S3860" s="161"/>
    </row>
    <row r="3861" spans="5:19" x14ac:dyDescent="0.25">
      <c r="E3861" s="161"/>
      <c r="K3861" s="161"/>
      <c r="Q3861" s="161"/>
      <c r="R3861" s="161"/>
      <c r="S3861" s="161"/>
    </row>
    <row r="3862" spans="5:19" x14ac:dyDescent="0.25">
      <c r="E3862" s="161"/>
      <c r="K3862" s="161"/>
      <c r="Q3862" s="161"/>
      <c r="R3862" s="161"/>
      <c r="S3862" s="161"/>
    </row>
    <row r="3863" spans="5:19" x14ac:dyDescent="0.25">
      <c r="E3863" s="161"/>
      <c r="K3863" s="161"/>
      <c r="Q3863" s="161"/>
      <c r="R3863" s="161"/>
      <c r="S3863" s="161"/>
    </row>
    <row r="3864" spans="5:19" x14ac:dyDescent="0.25">
      <c r="E3864" s="161"/>
      <c r="K3864" s="161"/>
      <c r="Q3864" s="161"/>
      <c r="R3864" s="161"/>
      <c r="S3864" s="161"/>
    </row>
    <row r="3865" spans="5:19" x14ac:dyDescent="0.25">
      <c r="E3865" s="161"/>
      <c r="K3865" s="161"/>
      <c r="Q3865" s="161"/>
      <c r="R3865" s="161"/>
      <c r="S3865" s="161"/>
    </row>
    <row r="3866" spans="5:19" x14ac:dyDescent="0.25">
      <c r="E3866" s="161"/>
      <c r="K3866" s="161"/>
      <c r="Q3866" s="161"/>
      <c r="R3866" s="161"/>
      <c r="S3866" s="161"/>
    </row>
    <row r="3867" spans="5:19" x14ac:dyDescent="0.25">
      <c r="E3867" s="161"/>
      <c r="K3867" s="161"/>
      <c r="Q3867" s="161"/>
      <c r="R3867" s="161"/>
      <c r="S3867" s="161"/>
    </row>
    <row r="3868" spans="5:19" x14ac:dyDescent="0.25">
      <c r="E3868" s="161"/>
      <c r="K3868" s="161"/>
      <c r="Q3868" s="161"/>
      <c r="R3868" s="161"/>
      <c r="S3868" s="161"/>
    </row>
    <row r="3869" spans="5:19" x14ac:dyDescent="0.25">
      <c r="E3869" s="161"/>
      <c r="K3869" s="161"/>
      <c r="Q3869" s="161"/>
      <c r="R3869" s="161"/>
      <c r="S3869" s="161"/>
    </row>
    <row r="3870" spans="5:19" x14ac:dyDescent="0.25">
      <c r="E3870" s="161"/>
      <c r="K3870" s="161"/>
      <c r="Q3870" s="161"/>
      <c r="R3870" s="161"/>
      <c r="S3870" s="161"/>
    </row>
    <row r="3871" spans="5:19" x14ac:dyDescent="0.25">
      <c r="E3871" s="161"/>
      <c r="K3871" s="161"/>
      <c r="Q3871" s="161"/>
      <c r="R3871" s="161"/>
      <c r="S3871" s="161"/>
    </row>
    <row r="3872" spans="5:19" x14ac:dyDescent="0.25">
      <c r="E3872" s="161"/>
      <c r="K3872" s="161"/>
      <c r="Q3872" s="161"/>
      <c r="R3872" s="161"/>
      <c r="S3872" s="161"/>
    </row>
    <row r="3873" spans="5:19" x14ac:dyDescent="0.25">
      <c r="E3873" s="161"/>
      <c r="K3873" s="161"/>
      <c r="Q3873" s="161"/>
      <c r="R3873" s="161"/>
      <c r="S3873" s="161"/>
    </row>
    <row r="3874" spans="5:19" x14ac:dyDescent="0.25">
      <c r="E3874" s="161"/>
      <c r="K3874" s="161"/>
      <c r="Q3874" s="161"/>
      <c r="R3874" s="161"/>
      <c r="S3874" s="161"/>
    </row>
    <row r="3875" spans="5:19" x14ac:dyDescent="0.25">
      <c r="E3875" s="161"/>
      <c r="K3875" s="161"/>
      <c r="Q3875" s="161"/>
      <c r="R3875" s="161"/>
      <c r="S3875" s="161"/>
    </row>
    <row r="3876" spans="5:19" x14ac:dyDescent="0.25">
      <c r="E3876" s="161"/>
      <c r="K3876" s="161"/>
      <c r="Q3876" s="161"/>
      <c r="R3876" s="161"/>
      <c r="S3876" s="161"/>
    </row>
    <row r="3877" spans="5:19" x14ac:dyDescent="0.25">
      <c r="E3877" s="161"/>
      <c r="K3877" s="161"/>
      <c r="Q3877" s="161"/>
      <c r="R3877" s="161"/>
      <c r="S3877" s="161"/>
    </row>
    <row r="3878" spans="5:19" x14ac:dyDescent="0.25">
      <c r="E3878" s="161"/>
      <c r="K3878" s="161"/>
      <c r="Q3878" s="161"/>
      <c r="R3878" s="161"/>
      <c r="S3878" s="161"/>
    </row>
    <row r="3879" spans="5:19" x14ac:dyDescent="0.25">
      <c r="E3879" s="161"/>
      <c r="K3879" s="161"/>
      <c r="Q3879" s="161"/>
      <c r="R3879" s="161"/>
      <c r="S3879" s="161"/>
    </row>
    <row r="3880" spans="5:19" x14ac:dyDescent="0.25">
      <c r="E3880" s="161"/>
      <c r="K3880" s="161"/>
      <c r="Q3880" s="161"/>
      <c r="R3880" s="161"/>
      <c r="S3880" s="161"/>
    </row>
    <row r="3881" spans="5:19" x14ac:dyDescent="0.25">
      <c r="E3881" s="161"/>
      <c r="K3881" s="161"/>
      <c r="Q3881" s="161"/>
      <c r="R3881" s="161"/>
      <c r="S3881" s="161"/>
    </row>
    <row r="3882" spans="5:19" x14ac:dyDescent="0.25">
      <c r="E3882" s="161"/>
      <c r="K3882" s="161"/>
      <c r="Q3882" s="161"/>
      <c r="R3882" s="161"/>
      <c r="S3882" s="161"/>
    </row>
    <row r="3883" spans="5:19" x14ac:dyDescent="0.25">
      <c r="E3883" s="161"/>
      <c r="K3883" s="161"/>
      <c r="Q3883" s="161"/>
      <c r="R3883" s="161"/>
      <c r="S3883" s="161"/>
    </row>
    <row r="3884" spans="5:19" x14ac:dyDescent="0.25">
      <c r="E3884" s="161"/>
      <c r="K3884" s="161"/>
      <c r="Q3884" s="161"/>
      <c r="R3884" s="161"/>
      <c r="S3884" s="161"/>
    </row>
    <row r="3885" spans="5:19" x14ac:dyDescent="0.25">
      <c r="E3885" s="161"/>
      <c r="K3885" s="161"/>
      <c r="Q3885" s="161"/>
      <c r="R3885" s="161"/>
      <c r="S3885" s="161"/>
    </row>
    <row r="3886" spans="5:19" x14ac:dyDescent="0.25">
      <c r="E3886" s="161"/>
      <c r="K3886" s="161"/>
      <c r="Q3886" s="161"/>
      <c r="R3886" s="161"/>
      <c r="S3886" s="161"/>
    </row>
    <row r="3887" spans="5:19" x14ac:dyDescent="0.25">
      <c r="E3887" s="161"/>
      <c r="K3887" s="161"/>
      <c r="Q3887" s="161"/>
      <c r="R3887" s="161"/>
      <c r="S3887" s="161"/>
    </row>
    <row r="3888" spans="5:19" x14ac:dyDescent="0.25">
      <c r="E3888" s="161"/>
      <c r="K3888" s="161"/>
      <c r="Q3888" s="161"/>
      <c r="R3888" s="161"/>
      <c r="S3888" s="161"/>
    </row>
    <row r="3889" spans="5:19" x14ac:dyDescent="0.25">
      <c r="E3889" s="161"/>
      <c r="K3889" s="161"/>
      <c r="Q3889" s="161"/>
      <c r="R3889" s="161"/>
      <c r="S3889" s="161"/>
    </row>
    <row r="3890" spans="5:19" x14ac:dyDescent="0.25">
      <c r="E3890" s="161"/>
      <c r="K3890" s="161"/>
      <c r="Q3890" s="161"/>
      <c r="R3890" s="161"/>
      <c r="S3890" s="161"/>
    </row>
    <row r="3891" spans="5:19" x14ac:dyDescent="0.25">
      <c r="E3891" s="161"/>
      <c r="K3891" s="161"/>
      <c r="Q3891" s="161"/>
      <c r="R3891" s="161"/>
      <c r="S3891" s="161"/>
    </row>
    <row r="3892" spans="5:19" x14ac:dyDescent="0.25">
      <c r="E3892" s="161"/>
      <c r="K3892" s="161"/>
      <c r="Q3892" s="161"/>
      <c r="R3892" s="161"/>
      <c r="S3892" s="161"/>
    </row>
    <row r="3893" spans="5:19" x14ac:dyDescent="0.25">
      <c r="E3893" s="161"/>
      <c r="K3893" s="161"/>
      <c r="Q3893" s="161"/>
      <c r="R3893" s="161"/>
      <c r="S3893" s="161"/>
    </row>
    <row r="3894" spans="5:19" x14ac:dyDescent="0.25">
      <c r="E3894" s="161"/>
      <c r="K3894" s="161"/>
      <c r="Q3894" s="161"/>
      <c r="R3894" s="161"/>
      <c r="S3894" s="161"/>
    </row>
    <row r="3895" spans="5:19" x14ac:dyDescent="0.25">
      <c r="E3895" s="161"/>
      <c r="K3895" s="161"/>
      <c r="Q3895" s="161"/>
      <c r="R3895" s="161"/>
      <c r="S3895" s="161"/>
    </row>
    <row r="3896" spans="5:19" x14ac:dyDescent="0.25">
      <c r="E3896" s="161"/>
      <c r="K3896" s="161"/>
      <c r="Q3896" s="161"/>
      <c r="R3896" s="161"/>
      <c r="S3896" s="161"/>
    </row>
    <row r="3897" spans="5:19" x14ac:dyDescent="0.25">
      <c r="E3897" s="161"/>
      <c r="K3897" s="161"/>
      <c r="Q3897" s="161"/>
      <c r="R3897" s="161"/>
      <c r="S3897" s="161"/>
    </row>
    <row r="3898" spans="5:19" x14ac:dyDescent="0.25">
      <c r="E3898" s="161"/>
      <c r="K3898" s="161"/>
      <c r="Q3898" s="161"/>
      <c r="R3898" s="161"/>
      <c r="S3898" s="161"/>
    </row>
    <row r="3899" spans="5:19" x14ac:dyDescent="0.25">
      <c r="E3899" s="161"/>
      <c r="K3899" s="161"/>
      <c r="Q3899" s="161"/>
      <c r="R3899" s="161"/>
      <c r="S3899" s="161"/>
    </row>
    <row r="3900" spans="5:19" x14ac:dyDescent="0.25">
      <c r="E3900" s="161"/>
      <c r="K3900" s="161"/>
      <c r="Q3900" s="161"/>
      <c r="R3900" s="161"/>
      <c r="S3900" s="161"/>
    </row>
    <row r="3901" spans="5:19" x14ac:dyDescent="0.25">
      <c r="E3901" s="161"/>
      <c r="K3901" s="161"/>
      <c r="Q3901" s="161"/>
      <c r="R3901" s="161"/>
      <c r="S3901" s="161"/>
    </row>
    <row r="3902" spans="5:19" x14ac:dyDescent="0.25">
      <c r="E3902" s="161"/>
      <c r="K3902" s="161"/>
      <c r="Q3902" s="161"/>
      <c r="R3902" s="161"/>
      <c r="S3902" s="161"/>
    </row>
    <row r="3903" spans="5:19" x14ac:dyDescent="0.25">
      <c r="E3903" s="161"/>
      <c r="K3903" s="161"/>
      <c r="Q3903" s="161"/>
      <c r="R3903" s="161"/>
      <c r="S3903" s="161"/>
    </row>
    <row r="3904" spans="5:19" x14ac:dyDescent="0.25">
      <c r="E3904" s="161"/>
      <c r="K3904" s="161"/>
      <c r="Q3904" s="161"/>
      <c r="R3904" s="161"/>
      <c r="S3904" s="161"/>
    </row>
    <row r="3905" spans="5:19" x14ac:dyDescent="0.25">
      <c r="E3905" s="161"/>
      <c r="K3905" s="161"/>
      <c r="Q3905" s="161"/>
      <c r="R3905" s="161"/>
      <c r="S3905" s="161"/>
    </row>
    <row r="3906" spans="5:19" x14ac:dyDescent="0.25">
      <c r="E3906" s="161"/>
      <c r="K3906" s="161"/>
      <c r="Q3906" s="161"/>
      <c r="R3906" s="161"/>
      <c r="S3906" s="161"/>
    </row>
    <row r="3907" spans="5:19" x14ac:dyDescent="0.25">
      <c r="E3907" s="161"/>
      <c r="K3907" s="161"/>
      <c r="Q3907" s="161"/>
      <c r="R3907" s="161"/>
      <c r="S3907" s="161"/>
    </row>
    <row r="3908" spans="5:19" x14ac:dyDescent="0.25">
      <c r="E3908" s="161"/>
      <c r="K3908" s="161"/>
      <c r="Q3908" s="161"/>
      <c r="R3908" s="161"/>
      <c r="S3908" s="161"/>
    </row>
    <row r="3909" spans="5:19" x14ac:dyDescent="0.25">
      <c r="E3909" s="161"/>
      <c r="K3909" s="161"/>
      <c r="Q3909" s="161"/>
      <c r="R3909" s="161"/>
      <c r="S3909" s="161"/>
    </row>
    <row r="3910" spans="5:19" x14ac:dyDescent="0.25">
      <c r="E3910" s="161"/>
      <c r="K3910" s="161"/>
      <c r="Q3910" s="161"/>
      <c r="R3910" s="161"/>
      <c r="S3910" s="161"/>
    </row>
    <row r="3911" spans="5:19" x14ac:dyDescent="0.25">
      <c r="E3911" s="161"/>
      <c r="K3911" s="161"/>
      <c r="Q3911" s="161"/>
      <c r="R3911" s="161"/>
      <c r="S3911" s="161"/>
    </row>
    <row r="3912" spans="5:19" x14ac:dyDescent="0.25">
      <c r="E3912" s="161"/>
      <c r="K3912" s="161"/>
      <c r="Q3912" s="161"/>
      <c r="R3912" s="161"/>
      <c r="S3912" s="161"/>
    </row>
    <row r="3913" spans="5:19" x14ac:dyDescent="0.25">
      <c r="E3913" s="161"/>
      <c r="K3913" s="161"/>
      <c r="Q3913" s="161"/>
      <c r="R3913" s="161"/>
      <c r="S3913" s="161"/>
    </row>
    <row r="3914" spans="5:19" x14ac:dyDescent="0.25">
      <c r="E3914" s="161"/>
      <c r="K3914" s="161"/>
      <c r="Q3914" s="161"/>
      <c r="R3914" s="161"/>
      <c r="S3914" s="161"/>
    </row>
    <row r="3915" spans="5:19" x14ac:dyDescent="0.25">
      <c r="E3915" s="161"/>
      <c r="K3915" s="161"/>
      <c r="Q3915" s="161"/>
      <c r="R3915" s="161"/>
      <c r="S3915" s="161"/>
    </row>
    <row r="3916" spans="5:19" x14ac:dyDescent="0.25">
      <c r="E3916" s="161"/>
      <c r="K3916" s="161"/>
      <c r="Q3916" s="161"/>
      <c r="R3916" s="161"/>
      <c r="S3916" s="161"/>
    </row>
    <row r="3917" spans="5:19" x14ac:dyDescent="0.25">
      <c r="E3917" s="161"/>
      <c r="K3917" s="161"/>
      <c r="Q3917" s="161"/>
      <c r="R3917" s="161"/>
      <c r="S3917" s="161"/>
    </row>
    <row r="3918" spans="5:19" x14ac:dyDescent="0.25">
      <c r="E3918" s="161"/>
      <c r="K3918" s="161"/>
      <c r="Q3918" s="161"/>
      <c r="R3918" s="161"/>
      <c r="S3918" s="161"/>
    </row>
    <row r="3919" spans="5:19" x14ac:dyDescent="0.25">
      <c r="E3919" s="161"/>
      <c r="K3919" s="161"/>
      <c r="Q3919" s="161"/>
      <c r="R3919" s="161"/>
      <c r="S3919" s="161"/>
    </row>
    <row r="3920" spans="5:19" x14ac:dyDescent="0.25">
      <c r="E3920" s="161"/>
      <c r="K3920" s="161"/>
      <c r="Q3920" s="161"/>
      <c r="R3920" s="161"/>
      <c r="S3920" s="161"/>
    </row>
    <row r="3921" spans="5:19" x14ac:dyDescent="0.25">
      <c r="E3921" s="161"/>
      <c r="K3921" s="161"/>
      <c r="Q3921" s="161"/>
      <c r="R3921" s="161"/>
      <c r="S3921" s="161"/>
    </row>
    <row r="3922" spans="5:19" x14ac:dyDescent="0.25">
      <c r="E3922" s="161"/>
      <c r="K3922" s="161"/>
      <c r="Q3922" s="161"/>
      <c r="R3922" s="161"/>
      <c r="S3922" s="161"/>
    </row>
    <row r="3923" spans="5:19" x14ac:dyDescent="0.25">
      <c r="E3923" s="161"/>
      <c r="K3923" s="161"/>
      <c r="Q3923" s="161"/>
      <c r="R3923" s="161"/>
      <c r="S3923" s="161"/>
    </row>
    <row r="3924" spans="5:19" x14ac:dyDescent="0.25">
      <c r="E3924" s="161"/>
      <c r="K3924" s="161"/>
      <c r="Q3924" s="161"/>
      <c r="R3924" s="161"/>
      <c r="S3924" s="161"/>
    </row>
    <row r="3925" spans="5:19" x14ac:dyDescent="0.25">
      <c r="E3925" s="161"/>
      <c r="K3925" s="161"/>
      <c r="Q3925" s="161"/>
      <c r="R3925" s="161"/>
      <c r="S3925" s="161"/>
    </row>
    <row r="3926" spans="5:19" x14ac:dyDescent="0.25">
      <c r="E3926" s="161"/>
      <c r="K3926" s="161"/>
      <c r="Q3926" s="161"/>
      <c r="R3926" s="161"/>
      <c r="S3926" s="161"/>
    </row>
    <row r="3927" spans="5:19" x14ac:dyDescent="0.25">
      <c r="E3927" s="161"/>
      <c r="K3927" s="161"/>
      <c r="Q3927" s="161"/>
      <c r="R3927" s="161"/>
      <c r="S3927" s="161"/>
    </row>
    <row r="3928" spans="5:19" x14ac:dyDescent="0.25">
      <c r="E3928" s="161"/>
      <c r="K3928" s="161"/>
      <c r="Q3928" s="161"/>
      <c r="R3928" s="161"/>
      <c r="S3928" s="161"/>
    </row>
    <row r="3929" spans="5:19" x14ac:dyDescent="0.25">
      <c r="E3929" s="161"/>
      <c r="K3929" s="161"/>
      <c r="Q3929" s="161"/>
      <c r="R3929" s="161"/>
      <c r="S3929" s="161"/>
    </row>
    <row r="3930" spans="5:19" x14ac:dyDescent="0.25">
      <c r="E3930" s="161"/>
      <c r="K3930" s="161"/>
      <c r="Q3930" s="161"/>
      <c r="R3930" s="161"/>
      <c r="S3930" s="161"/>
    </row>
    <row r="3931" spans="5:19" x14ac:dyDescent="0.25">
      <c r="E3931" s="161"/>
      <c r="K3931" s="161"/>
      <c r="Q3931" s="161"/>
      <c r="R3931" s="161"/>
      <c r="S3931" s="161"/>
    </row>
    <row r="3932" spans="5:19" x14ac:dyDescent="0.25">
      <c r="E3932" s="161"/>
      <c r="K3932" s="161"/>
      <c r="Q3932" s="161"/>
      <c r="R3932" s="161"/>
      <c r="S3932" s="161"/>
    </row>
    <row r="3933" spans="5:19" x14ac:dyDescent="0.25">
      <c r="E3933" s="161"/>
      <c r="K3933" s="161"/>
      <c r="Q3933" s="161"/>
      <c r="R3933" s="161"/>
      <c r="S3933" s="161"/>
    </row>
    <row r="3934" spans="5:19" x14ac:dyDescent="0.25">
      <c r="E3934" s="161"/>
      <c r="K3934" s="161"/>
      <c r="Q3934" s="161"/>
      <c r="R3934" s="161"/>
      <c r="S3934" s="161"/>
    </row>
    <row r="3935" spans="5:19" x14ac:dyDescent="0.25">
      <c r="E3935" s="161"/>
      <c r="K3935" s="161"/>
      <c r="Q3935" s="161"/>
      <c r="R3935" s="161"/>
      <c r="S3935" s="161"/>
    </row>
    <row r="3936" spans="5:19" x14ac:dyDescent="0.25">
      <c r="E3936" s="161"/>
      <c r="K3936" s="161"/>
      <c r="Q3936" s="161"/>
      <c r="R3936" s="161"/>
      <c r="S3936" s="161"/>
    </row>
    <row r="3937" spans="5:19" x14ac:dyDescent="0.25">
      <c r="E3937" s="161"/>
      <c r="K3937" s="161"/>
      <c r="Q3937" s="161"/>
      <c r="R3937" s="161"/>
      <c r="S3937" s="161"/>
    </row>
    <row r="3938" spans="5:19" x14ac:dyDescent="0.25">
      <c r="E3938" s="161"/>
      <c r="K3938" s="161"/>
      <c r="Q3938" s="161"/>
      <c r="R3938" s="161"/>
      <c r="S3938" s="161"/>
    </row>
    <row r="3939" spans="5:19" x14ac:dyDescent="0.25">
      <c r="E3939" s="161"/>
      <c r="K3939" s="161"/>
      <c r="Q3939" s="161"/>
      <c r="R3939" s="161"/>
      <c r="S3939" s="161"/>
    </row>
    <row r="3940" spans="5:19" x14ac:dyDescent="0.25">
      <c r="E3940" s="161"/>
      <c r="K3940" s="161"/>
      <c r="Q3940" s="161"/>
      <c r="R3940" s="161"/>
      <c r="S3940" s="161"/>
    </row>
    <row r="3941" spans="5:19" x14ac:dyDescent="0.25">
      <c r="E3941" s="161"/>
      <c r="K3941" s="161"/>
      <c r="Q3941" s="161"/>
      <c r="R3941" s="161"/>
      <c r="S3941" s="161"/>
    </row>
    <row r="3942" spans="5:19" x14ac:dyDescent="0.25">
      <c r="E3942" s="161"/>
      <c r="K3942" s="161"/>
      <c r="Q3942" s="161"/>
      <c r="R3942" s="161"/>
      <c r="S3942" s="161"/>
    </row>
    <row r="3943" spans="5:19" x14ac:dyDescent="0.25">
      <c r="E3943" s="161"/>
      <c r="K3943" s="161"/>
      <c r="Q3943" s="161"/>
      <c r="R3943" s="161"/>
      <c r="S3943" s="161"/>
    </row>
    <row r="3944" spans="5:19" x14ac:dyDescent="0.25">
      <c r="E3944" s="161"/>
      <c r="K3944" s="161"/>
      <c r="Q3944" s="161"/>
      <c r="R3944" s="161"/>
      <c r="S3944" s="161"/>
    </row>
    <row r="3945" spans="5:19" x14ac:dyDescent="0.25">
      <c r="E3945" s="161"/>
      <c r="K3945" s="161"/>
      <c r="Q3945" s="161"/>
      <c r="R3945" s="161"/>
      <c r="S3945" s="161"/>
    </row>
    <row r="3946" spans="5:19" x14ac:dyDescent="0.25">
      <c r="E3946" s="161"/>
      <c r="K3946" s="161"/>
      <c r="Q3946" s="161"/>
      <c r="R3946" s="161"/>
      <c r="S3946" s="161"/>
    </row>
    <row r="3947" spans="5:19" x14ac:dyDescent="0.25">
      <c r="E3947" s="161"/>
      <c r="K3947" s="161"/>
      <c r="Q3947" s="161"/>
      <c r="R3947" s="161"/>
      <c r="S3947" s="161"/>
    </row>
    <row r="3948" spans="5:19" x14ac:dyDescent="0.25">
      <c r="E3948" s="161"/>
      <c r="K3948" s="161"/>
      <c r="Q3948" s="161"/>
      <c r="R3948" s="161"/>
      <c r="S3948" s="161"/>
    </row>
    <row r="3949" spans="5:19" x14ac:dyDescent="0.25">
      <c r="E3949" s="161"/>
      <c r="K3949" s="161"/>
      <c r="Q3949" s="161"/>
      <c r="R3949" s="161"/>
      <c r="S3949" s="161"/>
    </row>
    <row r="3950" spans="5:19" x14ac:dyDescent="0.25">
      <c r="E3950" s="161"/>
      <c r="K3950" s="161"/>
      <c r="Q3950" s="161"/>
      <c r="R3950" s="161"/>
      <c r="S3950" s="161"/>
    </row>
    <row r="3951" spans="5:19" x14ac:dyDescent="0.25">
      <c r="E3951" s="161"/>
      <c r="K3951" s="161"/>
      <c r="Q3951" s="161"/>
      <c r="R3951" s="161"/>
      <c r="S3951" s="161"/>
    </row>
    <row r="3952" spans="5:19" x14ac:dyDescent="0.25">
      <c r="E3952" s="161"/>
      <c r="K3952" s="161"/>
      <c r="Q3952" s="161"/>
      <c r="R3952" s="161"/>
      <c r="S3952" s="161"/>
    </row>
    <row r="3953" spans="5:19" x14ac:dyDescent="0.25">
      <c r="E3953" s="161"/>
      <c r="K3953" s="161"/>
      <c r="Q3953" s="161"/>
      <c r="R3953" s="161"/>
      <c r="S3953" s="161"/>
    </row>
    <row r="3954" spans="5:19" x14ac:dyDescent="0.25">
      <c r="E3954" s="161"/>
      <c r="K3954" s="161"/>
      <c r="Q3954" s="161"/>
      <c r="R3954" s="161"/>
      <c r="S3954" s="161"/>
    </row>
    <row r="3955" spans="5:19" x14ac:dyDescent="0.25">
      <c r="E3955" s="161"/>
      <c r="K3955" s="161"/>
      <c r="Q3955" s="161"/>
      <c r="R3955" s="161"/>
      <c r="S3955" s="161"/>
    </row>
    <row r="3956" spans="5:19" x14ac:dyDescent="0.25">
      <c r="E3956" s="161"/>
      <c r="K3956" s="161"/>
      <c r="Q3956" s="161"/>
      <c r="R3956" s="161"/>
      <c r="S3956" s="161"/>
    </row>
    <row r="3957" spans="5:19" x14ac:dyDescent="0.25">
      <c r="E3957" s="161"/>
      <c r="K3957" s="161"/>
      <c r="Q3957" s="161"/>
      <c r="R3957" s="161"/>
      <c r="S3957" s="161"/>
    </row>
    <row r="3958" spans="5:19" x14ac:dyDescent="0.25">
      <c r="E3958" s="161"/>
      <c r="K3958" s="161"/>
      <c r="Q3958" s="161"/>
      <c r="R3958" s="161"/>
      <c r="S3958" s="161"/>
    </row>
    <row r="3959" spans="5:19" x14ac:dyDescent="0.25">
      <c r="E3959" s="161"/>
      <c r="K3959" s="161"/>
      <c r="Q3959" s="161"/>
      <c r="R3959" s="161"/>
      <c r="S3959" s="161"/>
    </row>
    <row r="3960" spans="5:19" x14ac:dyDescent="0.25">
      <c r="E3960" s="161"/>
      <c r="K3960" s="161"/>
      <c r="Q3960" s="161"/>
      <c r="R3960" s="161"/>
      <c r="S3960" s="161"/>
    </row>
    <row r="3961" spans="5:19" x14ac:dyDescent="0.25">
      <c r="E3961" s="161"/>
      <c r="K3961" s="161"/>
      <c r="Q3961" s="161"/>
      <c r="R3961" s="161"/>
      <c r="S3961" s="161"/>
    </row>
    <row r="3962" spans="5:19" x14ac:dyDescent="0.25">
      <c r="E3962" s="161"/>
      <c r="K3962" s="161"/>
      <c r="Q3962" s="161"/>
      <c r="R3962" s="161"/>
      <c r="S3962" s="161"/>
    </row>
    <row r="3963" spans="5:19" x14ac:dyDescent="0.25">
      <c r="E3963" s="161"/>
      <c r="K3963" s="161"/>
      <c r="Q3963" s="161"/>
      <c r="R3963" s="161"/>
      <c r="S3963" s="161"/>
    </row>
    <row r="3964" spans="5:19" x14ac:dyDescent="0.25">
      <c r="E3964" s="161"/>
      <c r="K3964" s="161"/>
      <c r="Q3964" s="161"/>
      <c r="R3964" s="161"/>
      <c r="S3964" s="161"/>
    </row>
    <row r="3965" spans="5:19" x14ac:dyDescent="0.25">
      <c r="E3965" s="161"/>
      <c r="K3965" s="161"/>
      <c r="Q3965" s="161"/>
      <c r="R3965" s="161"/>
      <c r="S3965" s="161"/>
    </row>
    <row r="3966" spans="5:19" x14ac:dyDescent="0.25">
      <c r="E3966" s="161"/>
      <c r="K3966" s="161"/>
      <c r="Q3966" s="161"/>
      <c r="R3966" s="161"/>
      <c r="S3966" s="161"/>
    </row>
    <row r="3967" spans="5:19" x14ac:dyDescent="0.25">
      <c r="E3967" s="161"/>
      <c r="K3967" s="161"/>
      <c r="Q3967" s="161"/>
      <c r="R3967" s="161"/>
      <c r="S3967" s="161"/>
    </row>
    <row r="3968" spans="5:19" x14ac:dyDescent="0.25">
      <c r="E3968" s="161"/>
      <c r="K3968" s="161"/>
      <c r="Q3968" s="161"/>
      <c r="R3968" s="161"/>
      <c r="S3968" s="161"/>
    </row>
    <row r="3969" spans="5:19" x14ac:dyDescent="0.25">
      <c r="E3969" s="161"/>
      <c r="K3969" s="161"/>
      <c r="Q3969" s="161"/>
      <c r="R3969" s="161"/>
      <c r="S3969" s="161"/>
    </row>
    <row r="3970" spans="5:19" x14ac:dyDescent="0.25">
      <c r="E3970" s="161"/>
      <c r="K3970" s="161"/>
      <c r="Q3970" s="161"/>
      <c r="R3970" s="161"/>
      <c r="S3970" s="161"/>
    </row>
    <row r="3971" spans="5:19" x14ac:dyDescent="0.25">
      <c r="E3971" s="161"/>
      <c r="K3971" s="161"/>
      <c r="Q3971" s="161"/>
      <c r="R3971" s="161"/>
      <c r="S3971" s="161"/>
    </row>
    <row r="3972" spans="5:19" x14ac:dyDescent="0.25">
      <c r="E3972" s="161"/>
      <c r="K3972" s="161"/>
      <c r="Q3972" s="161"/>
      <c r="R3972" s="161"/>
      <c r="S3972" s="161"/>
    </row>
    <row r="3973" spans="5:19" x14ac:dyDescent="0.25">
      <c r="E3973" s="161"/>
      <c r="K3973" s="161"/>
      <c r="Q3973" s="161"/>
      <c r="R3973" s="161"/>
      <c r="S3973" s="161"/>
    </row>
    <row r="3974" spans="5:19" x14ac:dyDescent="0.25">
      <c r="E3974" s="161"/>
      <c r="K3974" s="161"/>
      <c r="Q3974" s="161"/>
      <c r="R3974" s="161"/>
      <c r="S3974" s="161"/>
    </row>
    <row r="3975" spans="5:19" x14ac:dyDescent="0.25">
      <c r="E3975" s="161"/>
      <c r="K3975" s="161"/>
      <c r="Q3975" s="161"/>
      <c r="R3975" s="161"/>
      <c r="S3975" s="161"/>
    </row>
    <row r="3976" spans="5:19" x14ac:dyDescent="0.25">
      <c r="E3976" s="161"/>
      <c r="K3976" s="161"/>
      <c r="Q3976" s="161"/>
      <c r="R3976" s="161"/>
      <c r="S3976" s="161"/>
    </row>
    <row r="3977" spans="5:19" x14ac:dyDescent="0.25">
      <c r="E3977" s="161"/>
      <c r="K3977" s="161"/>
      <c r="Q3977" s="161"/>
      <c r="R3977" s="161"/>
      <c r="S3977" s="161"/>
    </row>
    <row r="3978" spans="5:19" x14ac:dyDescent="0.25">
      <c r="E3978" s="161"/>
      <c r="K3978" s="161"/>
      <c r="Q3978" s="161"/>
      <c r="R3978" s="161"/>
      <c r="S3978" s="161"/>
    </row>
    <row r="3979" spans="5:19" x14ac:dyDescent="0.25">
      <c r="E3979" s="161"/>
      <c r="K3979" s="161"/>
      <c r="Q3979" s="161"/>
      <c r="R3979" s="161"/>
      <c r="S3979" s="161"/>
    </row>
    <row r="3980" spans="5:19" x14ac:dyDescent="0.25">
      <c r="E3980" s="161"/>
      <c r="K3980" s="161"/>
      <c r="Q3980" s="161"/>
      <c r="R3980" s="161"/>
      <c r="S3980" s="161"/>
    </row>
    <row r="3981" spans="5:19" x14ac:dyDescent="0.25">
      <c r="E3981" s="161"/>
      <c r="K3981" s="161"/>
      <c r="Q3981" s="161"/>
      <c r="R3981" s="161"/>
      <c r="S3981" s="161"/>
    </row>
    <row r="3982" spans="5:19" x14ac:dyDescent="0.25">
      <c r="E3982" s="161"/>
      <c r="K3982" s="161"/>
      <c r="Q3982" s="161"/>
      <c r="R3982" s="161"/>
      <c r="S3982" s="161"/>
    </row>
    <row r="3983" spans="5:19" x14ac:dyDescent="0.25">
      <c r="E3983" s="161"/>
      <c r="K3983" s="161"/>
      <c r="Q3983" s="161"/>
      <c r="R3983" s="161"/>
      <c r="S3983" s="161"/>
    </row>
    <row r="3984" spans="5:19" x14ac:dyDescent="0.25">
      <c r="E3984" s="161"/>
      <c r="K3984" s="161"/>
      <c r="Q3984" s="161"/>
      <c r="R3984" s="161"/>
      <c r="S3984" s="161"/>
    </row>
    <row r="3985" spans="5:19" x14ac:dyDescent="0.25">
      <c r="E3985" s="161"/>
      <c r="K3985" s="161"/>
      <c r="Q3985" s="161"/>
      <c r="R3985" s="161"/>
      <c r="S3985" s="161"/>
    </row>
    <row r="3986" spans="5:19" x14ac:dyDescent="0.25">
      <c r="E3986" s="161"/>
      <c r="K3986" s="161"/>
      <c r="Q3986" s="161"/>
      <c r="R3986" s="161"/>
      <c r="S3986" s="161"/>
    </row>
    <row r="3987" spans="5:19" x14ac:dyDescent="0.25">
      <c r="E3987" s="161"/>
      <c r="K3987" s="161"/>
      <c r="Q3987" s="161"/>
      <c r="R3987" s="161"/>
      <c r="S3987" s="161"/>
    </row>
    <row r="3988" spans="5:19" x14ac:dyDescent="0.25">
      <c r="E3988" s="161"/>
      <c r="K3988" s="161"/>
      <c r="Q3988" s="161"/>
      <c r="R3988" s="161"/>
      <c r="S3988" s="161"/>
    </row>
    <row r="3989" spans="5:19" x14ac:dyDescent="0.25">
      <c r="E3989" s="161"/>
      <c r="K3989" s="161"/>
      <c r="Q3989" s="161"/>
      <c r="R3989" s="161"/>
      <c r="S3989" s="161"/>
    </row>
    <row r="3990" spans="5:19" x14ac:dyDescent="0.25">
      <c r="E3990" s="161"/>
      <c r="K3990" s="161"/>
      <c r="Q3990" s="161"/>
      <c r="R3990" s="161"/>
      <c r="S3990" s="161"/>
    </row>
    <row r="3991" spans="5:19" x14ac:dyDescent="0.25">
      <c r="E3991" s="161"/>
      <c r="K3991" s="161"/>
      <c r="Q3991" s="161"/>
      <c r="R3991" s="161"/>
      <c r="S3991" s="161"/>
    </row>
    <row r="3992" spans="5:19" x14ac:dyDescent="0.25">
      <c r="E3992" s="161"/>
      <c r="K3992" s="161"/>
      <c r="Q3992" s="161"/>
      <c r="R3992" s="161"/>
      <c r="S3992" s="161"/>
    </row>
    <row r="3993" spans="5:19" x14ac:dyDescent="0.25">
      <c r="E3993" s="161"/>
      <c r="K3993" s="161"/>
      <c r="Q3993" s="161"/>
      <c r="R3993" s="161"/>
      <c r="S3993" s="161"/>
    </row>
    <row r="3994" spans="5:19" x14ac:dyDescent="0.25">
      <c r="E3994" s="161"/>
      <c r="K3994" s="161"/>
      <c r="Q3994" s="161"/>
      <c r="R3994" s="161"/>
      <c r="S3994" s="161"/>
    </row>
    <row r="3995" spans="5:19" x14ac:dyDescent="0.25">
      <c r="E3995" s="161"/>
      <c r="K3995" s="161"/>
      <c r="Q3995" s="161"/>
      <c r="R3995" s="161"/>
      <c r="S3995" s="161"/>
    </row>
    <row r="3996" spans="5:19" x14ac:dyDescent="0.25">
      <c r="E3996" s="161"/>
      <c r="K3996" s="161"/>
      <c r="Q3996" s="161"/>
      <c r="R3996" s="161"/>
      <c r="S3996" s="161"/>
    </row>
    <row r="3997" spans="5:19" x14ac:dyDescent="0.25">
      <c r="E3997" s="161"/>
      <c r="K3997" s="161"/>
      <c r="Q3997" s="161"/>
      <c r="R3997" s="161"/>
      <c r="S3997" s="161"/>
    </row>
    <row r="3998" spans="5:19" x14ac:dyDescent="0.25">
      <c r="E3998" s="161"/>
      <c r="K3998" s="161"/>
      <c r="Q3998" s="161"/>
      <c r="R3998" s="161"/>
      <c r="S3998" s="161"/>
    </row>
    <row r="3999" spans="5:19" x14ac:dyDescent="0.25">
      <c r="E3999" s="161"/>
      <c r="K3999" s="161"/>
      <c r="Q3999" s="161"/>
      <c r="R3999" s="161"/>
      <c r="S3999" s="161"/>
    </row>
    <row r="4000" spans="5:19" x14ac:dyDescent="0.25">
      <c r="E4000" s="161"/>
      <c r="K4000" s="161"/>
      <c r="Q4000" s="161"/>
      <c r="R4000" s="161"/>
      <c r="S4000" s="161"/>
    </row>
    <row r="4001" spans="5:19" x14ac:dyDescent="0.25">
      <c r="E4001" s="161"/>
      <c r="K4001" s="161"/>
      <c r="Q4001" s="161"/>
      <c r="R4001" s="161"/>
      <c r="S4001" s="161"/>
    </row>
    <row r="4002" spans="5:19" x14ac:dyDescent="0.25">
      <c r="E4002" s="161"/>
      <c r="K4002" s="161"/>
      <c r="Q4002" s="161"/>
      <c r="R4002" s="161"/>
      <c r="S4002" s="161"/>
    </row>
    <row r="4003" spans="5:19" x14ac:dyDescent="0.25">
      <c r="E4003" s="161"/>
      <c r="K4003" s="161"/>
      <c r="Q4003" s="161"/>
      <c r="R4003" s="161"/>
      <c r="S4003" s="161"/>
    </row>
    <row r="4004" spans="5:19" x14ac:dyDescent="0.25">
      <c r="E4004" s="161"/>
      <c r="K4004" s="161"/>
      <c r="Q4004" s="161"/>
      <c r="R4004" s="161"/>
      <c r="S4004" s="161"/>
    </row>
    <row r="4005" spans="5:19" x14ac:dyDescent="0.25">
      <c r="E4005" s="161"/>
      <c r="K4005" s="161"/>
      <c r="Q4005" s="161"/>
      <c r="R4005" s="161"/>
      <c r="S4005" s="161"/>
    </row>
    <row r="4006" spans="5:19" x14ac:dyDescent="0.25">
      <c r="E4006" s="161"/>
      <c r="K4006" s="161"/>
      <c r="Q4006" s="161"/>
      <c r="R4006" s="161"/>
      <c r="S4006" s="161"/>
    </row>
    <row r="4007" spans="5:19" x14ac:dyDescent="0.25">
      <c r="E4007" s="161"/>
      <c r="K4007" s="161"/>
      <c r="Q4007" s="161"/>
      <c r="R4007" s="161"/>
      <c r="S4007" s="161"/>
    </row>
    <row r="4008" spans="5:19" x14ac:dyDescent="0.25">
      <c r="E4008" s="161"/>
      <c r="K4008" s="161"/>
      <c r="Q4008" s="161"/>
      <c r="R4008" s="161"/>
      <c r="S4008" s="161"/>
    </row>
    <row r="4009" spans="5:19" x14ac:dyDescent="0.25">
      <c r="E4009" s="161"/>
      <c r="K4009" s="161"/>
      <c r="Q4009" s="161"/>
      <c r="R4009" s="161"/>
      <c r="S4009" s="161"/>
    </row>
    <row r="4010" spans="5:19" x14ac:dyDescent="0.25">
      <c r="E4010" s="161"/>
      <c r="K4010" s="161"/>
      <c r="Q4010" s="161"/>
      <c r="R4010" s="161"/>
      <c r="S4010" s="161"/>
    </row>
    <row r="4011" spans="5:19" x14ac:dyDescent="0.25">
      <c r="E4011" s="161"/>
      <c r="K4011" s="161"/>
      <c r="Q4011" s="161"/>
      <c r="R4011" s="161"/>
      <c r="S4011" s="161"/>
    </row>
    <row r="4012" spans="5:19" x14ac:dyDescent="0.25">
      <c r="E4012" s="161"/>
      <c r="K4012" s="161"/>
      <c r="Q4012" s="161"/>
      <c r="R4012" s="161"/>
      <c r="S4012" s="161"/>
    </row>
    <row r="4013" spans="5:19" x14ac:dyDescent="0.25">
      <c r="E4013" s="161"/>
      <c r="K4013" s="161"/>
      <c r="Q4013" s="161"/>
      <c r="R4013" s="161"/>
      <c r="S4013" s="161"/>
    </row>
    <row r="4014" spans="5:19" x14ac:dyDescent="0.25">
      <c r="E4014" s="161"/>
      <c r="K4014" s="161"/>
      <c r="Q4014" s="161"/>
      <c r="R4014" s="161"/>
      <c r="S4014" s="161"/>
    </row>
    <row r="4015" spans="5:19" x14ac:dyDescent="0.25">
      <c r="E4015" s="161"/>
      <c r="K4015" s="161"/>
      <c r="Q4015" s="161"/>
      <c r="R4015" s="161"/>
      <c r="S4015" s="161"/>
    </row>
    <row r="4016" spans="5:19" x14ac:dyDescent="0.25">
      <c r="E4016" s="161"/>
      <c r="K4016" s="161"/>
      <c r="Q4016" s="161"/>
      <c r="R4016" s="161"/>
      <c r="S4016" s="161"/>
    </row>
    <row r="4017" spans="5:19" x14ac:dyDescent="0.25">
      <c r="E4017" s="161"/>
      <c r="K4017" s="161"/>
      <c r="Q4017" s="161"/>
      <c r="R4017" s="161"/>
      <c r="S4017" s="161"/>
    </row>
    <row r="4018" spans="5:19" x14ac:dyDescent="0.25">
      <c r="E4018" s="161"/>
      <c r="K4018" s="161"/>
      <c r="Q4018" s="161"/>
      <c r="R4018" s="161"/>
      <c r="S4018" s="161"/>
    </row>
    <row r="4019" spans="5:19" x14ac:dyDescent="0.25">
      <c r="E4019" s="161"/>
      <c r="K4019" s="161"/>
      <c r="Q4019" s="161"/>
      <c r="R4019" s="161"/>
      <c r="S4019" s="161"/>
    </row>
    <row r="4020" spans="5:19" x14ac:dyDescent="0.25">
      <c r="E4020" s="161"/>
      <c r="K4020" s="161"/>
      <c r="Q4020" s="161"/>
      <c r="R4020" s="161"/>
      <c r="S4020" s="161"/>
    </row>
    <row r="4021" spans="5:19" x14ac:dyDescent="0.25">
      <c r="E4021" s="161"/>
      <c r="K4021" s="161"/>
      <c r="Q4021" s="161"/>
      <c r="R4021" s="161"/>
      <c r="S4021" s="161"/>
    </row>
    <row r="4022" spans="5:19" x14ac:dyDescent="0.25">
      <c r="E4022" s="161"/>
      <c r="K4022" s="161"/>
      <c r="Q4022" s="161"/>
      <c r="R4022" s="161"/>
      <c r="S4022" s="161"/>
    </row>
    <row r="4023" spans="5:19" x14ac:dyDescent="0.25">
      <c r="E4023" s="161"/>
      <c r="K4023" s="161"/>
      <c r="Q4023" s="161"/>
      <c r="R4023" s="161"/>
      <c r="S4023" s="161"/>
    </row>
    <row r="4024" spans="5:19" x14ac:dyDescent="0.25">
      <c r="E4024" s="161"/>
      <c r="K4024" s="161"/>
      <c r="Q4024" s="161"/>
      <c r="R4024" s="161"/>
      <c r="S4024" s="161"/>
    </row>
    <row r="4025" spans="5:19" x14ac:dyDescent="0.25">
      <c r="E4025" s="161"/>
      <c r="K4025" s="161"/>
      <c r="Q4025" s="161"/>
      <c r="R4025" s="161"/>
      <c r="S4025" s="161"/>
    </row>
    <row r="4026" spans="5:19" x14ac:dyDescent="0.25">
      <c r="E4026" s="161"/>
      <c r="K4026" s="161"/>
      <c r="Q4026" s="161"/>
      <c r="R4026" s="161"/>
      <c r="S4026" s="161"/>
    </row>
    <row r="4027" spans="5:19" x14ac:dyDescent="0.25">
      <c r="E4027" s="161"/>
      <c r="K4027" s="161"/>
      <c r="Q4027" s="161"/>
      <c r="R4027" s="161"/>
      <c r="S4027" s="161"/>
    </row>
    <row r="4028" spans="5:19" x14ac:dyDescent="0.25">
      <c r="E4028" s="161"/>
      <c r="K4028" s="161"/>
      <c r="Q4028" s="161"/>
      <c r="R4028" s="161"/>
      <c r="S4028" s="161"/>
    </row>
    <row r="4029" spans="5:19" x14ac:dyDescent="0.25">
      <c r="E4029" s="161"/>
      <c r="K4029" s="161"/>
      <c r="Q4029" s="161"/>
      <c r="R4029" s="161"/>
      <c r="S4029" s="161"/>
    </row>
    <row r="4030" spans="5:19" x14ac:dyDescent="0.25">
      <c r="E4030" s="161"/>
      <c r="K4030" s="161"/>
      <c r="Q4030" s="161"/>
      <c r="R4030" s="161"/>
      <c r="S4030" s="161"/>
    </row>
    <row r="4031" spans="5:19" x14ac:dyDescent="0.25">
      <c r="E4031" s="161"/>
      <c r="K4031" s="161"/>
      <c r="Q4031" s="161"/>
      <c r="R4031" s="161"/>
      <c r="S4031" s="161"/>
    </row>
    <row r="4032" spans="5:19" x14ac:dyDescent="0.25">
      <c r="E4032" s="161"/>
      <c r="K4032" s="161"/>
      <c r="Q4032" s="161"/>
      <c r="R4032" s="161"/>
      <c r="S4032" s="161"/>
    </row>
    <row r="4033" spans="5:19" x14ac:dyDescent="0.25">
      <c r="E4033" s="161"/>
      <c r="K4033" s="161"/>
      <c r="Q4033" s="161"/>
      <c r="R4033" s="161"/>
      <c r="S4033" s="161"/>
    </row>
    <row r="4034" spans="5:19" x14ac:dyDescent="0.25">
      <c r="E4034" s="161"/>
      <c r="K4034" s="161"/>
      <c r="Q4034" s="161"/>
      <c r="R4034" s="161"/>
      <c r="S4034" s="161"/>
    </row>
    <row r="4035" spans="5:19" x14ac:dyDescent="0.25">
      <c r="E4035" s="161"/>
      <c r="K4035" s="161"/>
      <c r="Q4035" s="161"/>
      <c r="R4035" s="161"/>
      <c r="S4035" s="161"/>
    </row>
    <row r="4036" spans="5:19" x14ac:dyDescent="0.25">
      <c r="E4036" s="161"/>
      <c r="K4036" s="161"/>
      <c r="Q4036" s="161"/>
      <c r="R4036" s="161"/>
      <c r="S4036" s="161"/>
    </row>
    <row r="4037" spans="5:19" x14ac:dyDescent="0.25">
      <c r="E4037" s="161"/>
      <c r="K4037" s="161"/>
      <c r="Q4037" s="161"/>
      <c r="R4037" s="161"/>
      <c r="S4037" s="161"/>
    </row>
    <row r="4038" spans="5:19" x14ac:dyDescent="0.25">
      <c r="E4038" s="161"/>
      <c r="K4038" s="161"/>
      <c r="Q4038" s="161"/>
      <c r="R4038" s="161"/>
      <c r="S4038" s="161"/>
    </row>
    <row r="4039" spans="5:19" x14ac:dyDescent="0.25">
      <c r="E4039" s="161"/>
      <c r="K4039" s="161"/>
      <c r="Q4039" s="161"/>
      <c r="R4039" s="161"/>
      <c r="S4039" s="161"/>
    </row>
    <row r="4040" spans="5:19" x14ac:dyDescent="0.25">
      <c r="E4040" s="161"/>
      <c r="K4040" s="161"/>
      <c r="Q4040" s="161"/>
      <c r="R4040" s="161"/>
      <c r="S4040" s="161"/>
    </row>
    <row r="4041" spans="5:19" x14ac:dyDescent="0.25">
      <c r="E4041" s="161"/>
      <c r="K4041" s="161"/>
      <c r="Q4041" s="161"/>
      <c r="R4041" s="161"/>
      <c r="S4041" s="161"/>
    </row>
    <row r="4042" spans="5:19" x14ac:dyDescent="0.25">
      <c r="E4042" s="161"/>
      <c r="K4042" s="161"/>
      <c r="Q4042" s="161"/>
      <c r="R4042" s="161"/>
      <c r="S4042" s="161"/>
    </row>
    <row r="4043" spans="5:19" x14ac:dyDescent="0.25">
      <c r="E4043" s="161"/>
      <c r="K4043" s="161"/>
      <c r="Q4043" s="161"/>
      <c r="R4043" s="161"/>
      <c r="S4043" s="161"/>
    </row>
    <row r="4044" spans="5:19" x14ac:dyDescent="0.25">
      <c r="E4044" s="161"/>
      <c r="K4044" s="161"/>
      <c r="Q4044" s="161"/>
      <c r="R4044" s="161"/>
      <c r="S4044" s="161"/>
    </row>
    <row r="4045" spans="5:19" x14ac:dyDescent="0.25">
      <c r="E4045" s="161"/>
      <c r="K4045" s="161"/>
      <c r="Q4045" s="161"/>
      <c r="R4045" s="161"/>
      <c r="S4045" s="161"/>
    </row>
    <row r="4046" spans="5:19" x14ac:dyDescent="0.25">
      <c r="E4046" s="161"/>
      <c r="K4046" s="161"/>
      <c r="Q4046" s="161"/>
      <c r="R4046" s="161"/>
      <c r="S4046" s="161"/>
    </row>
    <row r="4047" spans="5:19" x14ac:dyDescent="0.25">
      <c r="E4047" s="161"/>
      <c r="K4047" s="161"/>
      <c r="Q4047" s="161"/>
      <c r="R4047" s="161"/>
      <c r="S4047" s="161"/>
    </row>
    <row r="4048" spans="5:19" x14ac:dyDescent="0.25">
      <c r="E4048" s="161"/>
      <c r="K4048" s="161"/>
      <c r="Q4048" s="161"/>
      <c r="R4048" s="161"/>
      <c r="S4048" s="161"/>
    </row>
    <row r="4049" spans="5:19" x14ac:dyDescent="0.25">
      <c r="E4049" s="161"/>
      <c r="K4049" s="161"/>
      <c r="Q4049" s="161"/>
      <c r="R4049" s="161"/>
      <c r="S4049" s="161"/>
    </row>
    <row r="4050" spans="5:19" x14ac:dyDescent="0.25">
      <c r="E4050" s="161"/>
      <c r="K4050" s="161"/>
      <c r="Q4050" s="161"/>
      <c r="R4050" s="161"/>
      <c r="S4050" s="161"/>
    </row>
    <row r="4051" spans="5:19" x14ac:dyDescent="0.25">
      <c r="E4051" s="161"/>
      <c r="K4051" s="161"/>
      <c r="Q4051" s="161"/>
      <c r="R4051" s="161"/>
      <c r="S4051" s="161"/>
    </row>
    <row r="4052" spans="5:19" x14ac:dyDescent="0.25">
      <c r="E4052" s="161"/>
      <c r="K4052" s="161"/>
      <c r="Q4052" s="161"/>
      <c r="R4052" s="161"/>
      <c r="S4052" s="161"/>
    </row>
    <row r="4053" spans="5:19" x14ac:dyDescent="0.25">
      <c r="E4053" s="161"/>
      <c r="K4053" s="161"/>
      <c r="Q4053" s="161"/>
      <c r="R4053" s="161"/>
      <c r="S4053" s="161"/>
    </row>
    <row r="4054" spans="5:19" x14ac:dyDescent="0.25">
      <c r="E4054" s="161"/>
      <c r="K4054" s="161"/>
      <c r="Q4054" s="161"/>
      <c r="R4054" s="161"/>
      <c r="S4054" s="161"/>
    </row>
    <row r="4055" spans="5:19" x14ac:dyDescent="0.25">
      <c r="E4055" s="161"/>
      <c r="K4055" s="161"/>
      <c r="Q4055" s="161"/>
      <c r="R4055" s="161"/>
      <c r="S4055" s="161"/>
    </row>
    <row r="4056" spans="5:19" x14ac:dyDescent="0.25">
      <c r="E4056" s="161"/>
      <c r="K4056" s="161"/>
      <c r="Q4056" s="161"/>
      <c r="R4056" s="161"/>
      <c r="S4056" s="161"/>
    </row>
    <row r="4057" spans="5:19" x14ac:dyDescent="0.25">
      <c r="E4057" s="161"/>
      <c r="K4057" s="161"/>
      <c r="Q4057" s="161"/>
      <c r="R4057" s="161"/>
      <c r="S4057" s="161"/>
    </row>
    <row r="4058" spans="5:19" x14ac:dyDescent="0.25">
      <c r="E4058" s="161"/>
      <c r="K4058" s="161"/>
      <c r="Q4058" s="161"/>
      <c r="R4058" s="161"/>
      <c r="S4058" s="161"/>
    </row>
    <row r="4059" spans="5:19" x14ac:dyDescent="0.25">
      <c r="E4059" s="161"/>
      <c r="K4059" s="161"/>
      <c r="Q4059" s="161"/>
      <c r="R4059" s="161"/>
      <c r="S4059" s="161"/>
    </row>
    <row r="4060" spans="5:19" x14ac:dyDescent="0.25">
      <c r="E4060" s="161"/>
      <c r="K4060" s="161"/>
      <c r="Q4060" s="161"/>
      <c r="R4060" s="161"/>
      <c r="S4060" s="161"/>
    </row>
    <row r="4061" spans="5:19" x14ac:dyDescent="0.25">
      <c r="E4061" s="161"/>
      <c r="K4061" s="161"/>
      <c r="Q4061" s="161"/>
      <c r="R4061" s="161"/>
      <c r="S4061" s="161"/>
    </row>
    <row r="4062" spans="5:19" x14ac:dyDescent="0.25">
      <c r="E4062" s="161"/>
      <c r="K4062" s="161"/>
      <c r="Q4062" s="161"/>
      <c r="R4062" s="161"/>
      <c r="S4062" s="161"/>
    </row>
    <row r="4063" spans="5:19" x14ac:dyDescent="0.25">
      <c r="E4063" s="161"/>
      <c r="K4063" s="161"/>
      <c r="Q4063" s="161"/>
      <c r="R4063" s="161"/>
      <c r="S4063" s="161"/>
    </row>
    <row r="4064" spans="5:19" x14ac:dyDescent="0.25">
      <c r="E4064" s="161"/>
      <c r="K4064" s="161"/>
      <c r="Q4064" s="161"/>
      <c r="R4064" s="161"/>
      <c r="S4064" s="161"/>
    </row>
    <row r="4065" spans="5:19" x14ac:dyDescent="0.25">
      <c r="E4065" s="161"/>
      <c r="K4065" s="161"/>
      <c r="Q4065" s="161"/>
      <c r="R4065" s="161"/>
      <c r="S4065" s="161"/>
    </row>
    <row r="4066" spans="5:19" x14ac:dyDescent="0.25">
      <c r="E4066" s="161"/>
      <c r="K4066" s="161"/>
      <c r="Q4066" s="161"/>
      <c r="R4066" s="161"/>
      <c r="S4066" s="161"/>
    </row>
    <row r="4067" spans="5:19" x14ac:dyDescent="0.25">
      <c r="E4067" s="161"/>
      <c r="K4067" s="161"/>
      <c r="Q4067" s="161"/>
      <c r="R4067" s="161"/>
      <c r="S4067" s="161"/>
    </row>
    <row r="4068" spans="5:19" x14ac:dyDescent="0.25">
      <c r="E4068" s="161"/>
      <c r="K4068" s="161"/>
      <c r="Q4068" s="161"/>
      <c r="R4068" s="161"/>
      <c r="S4068" s="161"/>
    </row>
    <row r="4069" spans="5:19" x14ac:dyDescent="0.25">
      <c r="E4069" s="161"/>
      <c r="K4069" s="161"/>
      <c r="Q4069" s="161"/>
      <c r="R4069" s="161"/>
      <c r="S4069" s="161"/>
    </row>
    <row r="4070" spans="5:19" x14ac:dyDescent="0.25">
      <c r="E4070" s="161"/>
      <c r="K4070" s="161"/>
      <c r="Q4070" s="161"/>
      <c r="R4070" s="161"/>
      <c r="S4070" s="161"/>
    </row>
    <row r="4071" spans="5:19" x14ac:dyDescent="0.25">
      <c r="E4071" s="161"/>
      <c r="K4071" s="161"/>
      <c r="Q4071" s="161"/>
      <c r="R4071" s="161"/>
      <c r="S4071" s="161"/>
    </row>
    <row r="4072" spans="5:19" x14ac:dyDescent="0.25">
      <c r="E4072" s="161"/>
      <c r="K4072" s="161"/>
      <c r="Q4072" s="161"/>
      <c r="R4072" s="161"/>
      <c r="S4072" s="161"/>
    </row>
    <row r="4073" spans="5:19" x14ac:dyDescent="0.25">
      <c r="E4073" s="161"/>
      <c r="K4073" s="161"/>
      <c r="Q4073" s="161"/>
      <c r="R4073" s="161"/>
      <c r="S4073" s="161"/>
    </row>
    <row r="4074" spans="5:19" x14ac:dyDescent="0.25">
      <c r="E4074" s="161"/>
      <c r="K4074" s="161"/>
      <c r="Q4074" s="161"/>
      <c r="R4074" s="161"/>
      <c r="S4074" s="161"/>
    </row>
    <row r="4075" spans="5:19" x14ac:dyDescent="0.25">
      <c r="E4075" s="161"/>
      <c r="K4075" s="161"/>
      <c r="Q4075" s="161"/>
      <c r="R4075" s="161"/>
      <c r="S4075" s="161"/>
    </row>
    <row r="4076" spans="5:19" x14ac:dyDescent="0.25">
      <c r="E4076" s="161"/>
      <c r="K4076" s="161"/>
      <c r="Q4076" s="161"/>
      <c r="R4076" s="161"/>
      <c r="S4076" s="161"/>
    </row>
    <row r="4077" spans="5:19" x14ac:dyDescent="0.25">
      <c r="E4077" s="161"/>
      <c r="K4077" s="161"/>
      <c r="Q4077" s="161"/>
      <c r="R4077" s="161"/>
      <c r="S4077" s="161"/>
    </row>
    <row r="4078" spans="5:19" x14ac:dyDescent="0.25">
      <c r="E4078" s="161"/>
      <c r="K4078" s="161"/>
      <c r="Q4078" s="161"/>
      <c r="R4078" s="161"/>
      <c r="S4078" s="161"/>
    </row>
    <row r="4079" spans="5:19" x14ac:dyDescent="0.25">
      <c r="E4079" s="161"/>
      <c r="K4079" s="161"/>
      <c r="Q4079" s="161"/>
      <c r="R4079" s="161"/>
      <c r="S4079" s="161"/>
    </row>
    <row r="4080" spans="5:19" x14ac:dyDescent="0.25">
      <c r="E4080" s="161"/>
      <c r="K4080" s="161"/>
      <c r="Q4080" s="161"/>
      <c r="R4080" s="161"/>
      <c r="S4080" s="161"/>
    </row>
    <row r="4081" spans="5:19" x14ac:dyDescent="0.25">
      <c r="E4081" s="161"/>
      <c r="K4081" s="161"/>
      <c r="Q4081" s="161"/>
      <c r="R4081" s="161"/>
      <c r="S4081" s="161"/>
    </row>
    <row r="4082" spans="5:19" x14ac:dyDescent="0.25">
      <c r="E4082" s="161"/>
      <c r="K4082" s="161"/>
      <c r="Q4082" s="161"/>
      <c r="R4082" s="161"/>
      <c r="S4082" s="161"/>
    </row>
    <row r="4083" spans="5:19" x14ac:dyDescent="0.25">
      <c r="E4083" s="161"/>
      <c r="K4083" s="161"/>
      <c r="Q4083" s="161"/>
      <c r="R4083" s="161"/>
      <c r="S4083" s="161"/>
    </row>
    <row r="4084" spans="5:19" x14ac:dyDescent="0.25">
      <c r="E4084" s="161"/>
      <c r="K4084" s="161"/>
      <c r="Q4084" s="161"/>
      <c r="R4084" s="161"/>
      <c r="S4084" s="161"/>
    </row>
    <row r="4085" spans="5:19" x14ac:dyDescent="0.25">
      <c r="E4085" s="161"/>
      <c r="K4085" s="161"/>
      <c r="Q4085" s="161"/>
      <c r="R4085" s="161"/>
      <c r="S4085" s="161"/>
    </row>
    <row r="4086" spans="5:19" x14ac:dyDescent="0.25">
      <c r="E4086" s="161"/>
      <c r="K4086" s="161"/>
      <c r="Q4086" s="161"/>
      <c r="R4086" s="161"/>
      <c r="S4086" s="161"/>
    </row>
    <row r="4087" spans="5:19" x14ac:dyDescent="0.25">
      <c r="E4087" s="161"/>
      <c r="K4087" s="161"/>
      <c r="Q4087" s="161"/>
      <c r="R4087" s="161"/>
      <c r="S4087" s="161"/>
    </row>
    <row r="4088" spans="5:19" x14ac:dyDescent="0.25">
      <c r="E4088" s="161"/>
      <c r="K4088" s="161"/>
      <c r="Q4088" s="161"/>
      <c r="R4088" s="161"/>
      <c r="S4088" s="161"/>
    </row>
    <row r="4089" spans="5:19" x14ac:dyDescent="0.25">
      <c r="E4089" s="161"/>
      <c r="K4089" s="161"/>
      <c r="Q4089" s="161"/>
      <c r="R4089" s="161"/>
      <c r="S4089" s="161"/>
    </row>
    <row r="4090" spans="5:19" x14ac:dyDescent="0.25">
      <c r="E4090" s="161"/>
      <c r="K4090" s="161"/>
      <c r="Q4090" s="161"/>
      <c r="R4090" s="161"/>
      <c r="S4090" s="161"/>
    </row>
    <row r="4091" spans="5:19" x14ac:dyDescent="0.25">
      <c r="E4091" s="161"/>
      <c r="K4091" s="161"/>
      <c r="Q4091" s="161"/>
      <c r="R4091" s="161"/>
      <c r="S4091" s="161"/>
    </row>
    <row r="4092" spans="5:19" x14ac:dyDescent="0.25">
      <c r="E4092" s="161"/>
      <c r="K4092" s="161"/>
      <c r="Q4092" s="161"/>
      <c r="R4092" s="161"/>
      <c r="S4092" s="161"/>
    </row>
    <row r="4093" spans="5:19" x14ac:dyDescent="0.25">
      <c r="E4093" s="161"/>
      <c r="K4093" s="161"/>
      <c r="Q4093" s="161"/>
      <c r="R4093" s="161"/>
      <c r="S4093" s="161"/>
    </row>
    <row r="4094" spans="5:19" x14ac:dyDescent="0.25">
      <c r="E4094" s="161"/>
      <c r="K4094" s="161"/>
      <c r="Q4094" s="161"/>
      <c r="R4094" s="161"/>
      <c r="S4094" s="161"/>
    </row>
    <row r="4095" spans="5:19" x14ac:dyDescent="0.25">
      <c r="E4095" s="161"/>
      <c r="K4095" s="161"/>
      <c r="Q4095" s="161"/>
      <c r="R4095" s="161"/>
      <c r="S4095" s="161"/>
    </row>
    <row r="4096" spans="5:19" x14ac:dyDescent="0.25">
      <c r="E4096" s="161"/>
      <c r="K4096" s="161"/>
      <c r="Q4096" s="161"/>
      <c r="R4096" s="161"/>
      <c r="S4096" s="161"/>
    </row>
    <row r="4097" spans="5:19" x14ac:dyDescent="0.25">
      <c r="E4097" s="161"/>
      <c r="K4097" s="161"/>
      <c r="Q4097" s="161"/>
      <c r="R4097" s="161"/>
      <c r="S4097" s="161"/>
    </row>
    <row r="4098" spans="5:19" x14ac:dyDescent="0.25">
      <c r="E4098" s="161"/>
      <c r="K4098" s="161"/>
      <c r="Q4098" s="161"/>
      <c r="R4098" s="161"/>
      <c r="S4098" s="161"/>
    </row>
    <row r="4099" spans="5:19" x14ac:dyDescent="0.25">
      <c r="E4099" s="161"/>
      <c r="K4099" s="161"/>
      <c r="Q4099" s="161"/>
      <c r="R4099" s="161"/>
      <c r="S4099" s="161"/>
    </row>
    <row r="4100" spans="5:19" x14ac:dyDescent="0.25">
      <c r="E4100" s="161"/>
      <c r="K4100" s="161"/>
      <c r="Q4100" s="161"/>
      <c r="R4100" s="161"/>
      <c r="S4100" s="161"/>
    </row>
    <row r="4101" spans="5:19" x14ac:dyDescent="0.25">
      <c r="E4101" s="161"/>
      <c r="K4101" s="161"/>
      <c r="Q4101" s="161"/>
      <c r="R4101" s="161"/>
      <c r="S4101" s="161"/>
    </row>
    <row r="4102" spans="5:19" x14ac:dyDescent="0.25">
      <c r="E4102" s="161"/>
      <c r="K4102" s="161"/>
      <c r="Q4102" s="161"/>
      <c r="R4102" s="161"/>
      <c r="S4102" s="161"/>
    </row>
    <row r="4103" spans="5:19" x14ac:dyDescent="0.25">
      <c r="E4103" s="161"/>
      <c r="K4103" s="161"/>
      <c r="Q4103" s="161"/>
      <c r="R4103" s="161"/>
      <c r="S4103" s="161"/>
    </row>
    <row r="4104" spans="5:19" x14ac:dyDescent="0.25">
      <c r="E4104" s="161"/>
      <c r="K4104" s="161"/>
      <c r="Q4104" s="161"/>
      <c r="R4104" s="161"/>
      <c r="S4104" s="161"/>
    </row>
    <row r="4105" spans="5:19" x14ac:dyDescent="0.25">
      <c r="E4105" s="161"/>
      <c r="K4105" s="161"/>
      <c r="Q4105" s="161"/>
      <c r="R4105" s="161"/>
      <c r="S4105" s="161"/>
    </row>
    <row r="4106" spans="5:19" x14ac:dyDescent="0.25">
      <c r="E4106" s="161"/>
      <c r="K4106" s="161"/>
      <c r="Q4106" s="161"/>
      <c r="R4106" s="161"/>
      <c r="S4106" s="161"/>
    </row>
    <row r="4107" spans="5:19" x14ac:dyDescent="0.25">
      <c r="E4107" s="161"/>
      <c r="K4107" s="161"/>
      <c r="Q4107" s="161"/>
      <c r="R4107" s="161"/>
      <c r="S4107" s="161"/>
    </row>
    <row r="4108" spans="5:19" x14ac:dyDescent="0.25">
      <c r="E4108" s="161"/>
      <c r="K4108" s="161"/>
      <c r="Q4108" s="161"/>
      <c r="R4108" s="161"/>
      <c r="S4108" s="161"/>
    </row>
    <row r="4109" spans="5:19" x14ac:dyDescent="0.25">
      <c r="E4109" s="161"/>
      <c r="K4109" s="161"/>
      <c r="Q4109" s="161"/>
      <c r="R4109" s="161"/>
      <c r="S4109" s="161"/>
    </row>
    <row r="4110" spans="5:19" x14ac:dyDescent="0.25">
      <c r="E4110" s="161"/>
      <c r="K4110" s="161"/>
      <c r="Q4110" s="161"/>
      <c r="R4110" s="161"/>
      <c r="S4110" s="161"/>
    </row>
    <row r="4111" spans="5:19" x14ac:dyDescent="0.25">
      <c r="E4111" s="161"/>
      <c r="K4111" s="161"/>
      <c r="Q4111" s="161"/>
      <c r="R4111" s="161"/>
      <c r="S4111" s="161"/>
    </row>
    <row r="4112" spans="5:19" x14ac:dyDescent="0.25">
      <c r="E4112" s="161"/>
      <c r="K4112" s="161"/>
      <c r="Q4112" s="161"/>
      <c r="R4112" s="161"/>
      <c r="S4112" s="161"/>
    </row>
    <row r="4113" spans="5:19" x14ac:dyDescent="0.25">
      <c r="E4113" s="161"/>
      <c r="K4113" s="161"/>
      <c r="Q4113" s="161"/>
      <c r="R4113" s="161"/>
      <c r="S4113" s="161"/>
    </row>
    <row r="4114" spans="5:19" x14ac:dyDescent="0.25">
      <c r="E4114" s="161"/>
      <c r="K4114" s="161"/>
      <c r="Q4114" s="161"/>
      <c r="R4114" s="161"/>
      <c r="S4114" s="161"/>
    </row>
    <row r="4115" spans="5:19" x14ac:dyDescent="0.25">
      <c r="E4115" s="161"/>
      <c r="K4115" s="161"/>
      <c r="Q4115" s="161"/>
      <c r="R4115" s="161"/>
      <c r="S4115" s="161"/>
    </row>
    <row r="4116" spans="5:19" x14ac:dyDescent="0.25">
      <c r="E4116" s="161"/>
      <c r="K4116" s="161"/>
      <c r="Q4116" s="161"/>
      <c r="R4116" s="161"/>
      <c r="S4116" s="161"/>
    </row>
    <row r="4117" spans="5:19" x14ac:dyDescent="0.25">
      <c r="E4117" s="161"/>
      <c r="K4117" s="161"/>
      <c r="Q4117" s="161"/>
      <c r="R4117" s="161"/>
      <c r="S4117" s="161"/>
    </row>
    <row r="4118" spans="5:19" x14ac:dyDescent="0.25">
      <c r="E4118" s="161"/>
      <c r="K4118" s="161"/>
      <c r="Q4118" s="161"/>
      <c r="R4118" s="161"/>
      <c r="S4118" s="161"/>
    </row>
    <row r="4119" spans="5:19" x14ac:dyDescent="0.25">
      <c r="E4119" s="161"/>
      <c r="K4119" s="161"/>
      <c r="Q4119" s="161"/>
      <c r="R4119" s="161"/>
      <c r="S4119" s="161"/>
    </row>
    <row r="4120" spans="5:19" x14ac:dyDescent="0.25">
      <c r="E4120" s="161"/>
      <c r="K4120" s="161"/>
      <c r="Q4120" s="161"/>
      <c r="R4120" s="161"/>
      <c r="S4120" s="161"/>
    </row>
    <row r="4121" spans="5:19" x14ac:dyDescent="0.25">
      <c r="E4121" s="161"/>
      <c r="K4121" s="161"/>
      <c r="Q4121" s="161"/>
      <c r="R4121" s="161"/>
      <c r="S4121" s="161"/>
    </row>
    <row r="4122" spans="5:19" x14ac:dyDescent="0.25">
      <c r="E4122" s="161"/>
      <c r="K4122" s="161"/>
      <c r="Q4122" s="161"/>
      <c r="R4122" s="161"/>
      <c r="S4122" s="161"/>
    </row>
    <row r="4123" spans="5:19" x14ac:dyDescent="0.25">
      <c r="E4123" s="161"/>
      <c r="K4123" s="161"/>
      <c r="Q4123" s="161"/>
      <c r="R4123" s="161"/>
      <c r="S4123" s="161"/>
    </row>
    <row r="4124" spans="5:19" x14ac:dyDescent="0.25">
      <c r="E4124" s="161"/>
      <c r="K4124" s="161"/>
      <c r="Q4124" s="161"/>
      <c r="R4124" s="161"/>
      <c r="S4124" s="161"/>
    </row>
    <row r="4125" spans="5:19" x14ac:dyDescent="0.25">
      <c r="E4125" s="161"/>
      <c r="K4125" s="161"/>
      <c r="Q4125" s="161"/>
      <c r="R4125" s="161"/>
      <c r="S4125" s="161"/>
    </row>
    <row r="4126" spans="5:19" x14ac:dyDescent="0.25">
      <c r="E4126" s="161"/>
      <c r="K4126" s="161"/>
      <c r="Q4126" s="161"/>
      <c r="R4126" s="161"/>
      <c r="S4126" s="161"/>
    </row>
    <row r="4127" spans="5:19" x14ac:dyDescent="0.25">
      <c r="E4127" s="161"/>
      <c r="K4127" s="161"/>
      <c r="Q4127" s="161"/>
      <c r="R4127" s="161"/>
      <c r="S4127" s="161"/>
    </row>
    <row r="4128" spans="5:19" x14ac:dyDescent="0.25">
      <c r="E4128" s="161"/>
      <c r="K4128" s="161"/>
      <c r="Q4128" s="161"/>
      <c r="R4128" s="161"/>
      <c r="S4128" s="161"/>
    </row>
    <row r="4129" spans="5:19" x14ac:dyDescent="0.25">
      <c r="E4129" s="161"/>
      <c r="K4129" s="161"/>
      <c r="Q4129" s="161"/>
      <c r="R4129" s="161"/>
      <c r="S4129" s="161"/>
    </row>
    <row r="4130" spans="5:19" x14ac:dyDescent="0.25">
      <c r="E4130" s="161"/>
      <c r="K4130" s="161"/>
      <c r="Q4130" s="161"/>
      <c r="R4130" s="161"/>
      <c r="S4130" s="161"/>
    </row>
    <row r="4131" spans="5:19" x14ac:dyDescent="0.25">
      <c r="E4131" s="161"/>
      <c r="K4131" s="161"/>
      <c r="Q4131" s="161"/>
      <c r="R4131" s="161"/>
      <c r="S4131" s="161"/>
    </row>
    <row r="4132" spans="5:19" x14ac:dyDescent="0.25">
      <c r="E4132" s="161"/>
      <c r="K4132" s="161"/>
      <c r="Q4132" s="161"/>
      <c r="R4132" s="161"/>
      <c r="S4132" s="161"/>
    </row>
    <row r="4133" spans="5:19" x14ac:dyDescent="0.25">
      <c r="E4133" s="161"/>
      <c r="K4133" s="161"/>
      <c r="Q4133" s="161"/>
      <c r="R4133" s="161"/>
      <c r="S4133" s="161"/>
    </row>
    <row r="4134" spans="5:19" x14ac:dyDescent="0.25">
      <c r="E4134" s="161"/>
      <c r="K4134" s="161"/>
      <c r="Q4134" s="161"/>
      <c r="R4134" s="161"/>
      <c r="S4134" s="161"/>
    </row>
    <row r="4135" spans="5:19" x14ac:dyDescent="0.25">
      <c r="E4135" s="161"/>
      <c r="K4135" s="161"/>
      <c r="Q4135" s="161"/>
      <c r="R4135" s="161"/>
      <c r="S4135" s="161"/>
    </row>
    <row r="4136" spans="5:19" x14ac:dyDescent="0.25">
      <c r="E4136" s="161"/>
      <c r="K4136" s="161"/>
      <c r="Q4136" s="161"/>
      <c r="R4136" s="161"/>
      <c r="S4136" s="161"/>
    </row>
    <row r="4137" spans="5:19" x14ac:dyDescent="0.25">
      <c r="E4137" s="161"/>
      <c r="K4137" s="161"/>
      <c r="Q4137" s="161"/>
      <c r="R4137" s="161"/>
      <c r="S4137" s="161"/>
    </row>
    <row r="4138" spans="5:19" x14ac:dyDescent="0.25">
      <c r="E4138" s="161"/>
      <c r="K4138" s="161"/>
      <c r="Q4138" s="161"/>
      <c r="R4138" s="161"/>
      <c r="S4138" s="161"/>
    </row>
    <row r="4139" spans="5:19" x14ac:dyDescent="0.25">
      <c r="E4139" s="161"/>
      <c r="K4139" s="161"/>
      <c r="Q4139" s="161"/>
      <c r="R4139" s="161"/>
      <c r="S4139" s="161"/>
    </row>
    <row r="4140" spans="5:19" x14ac:dyDescent="0.25">
      <c r="E4140" s="161"/>
      <c r="K4140" s="161"/>
      <c r="Q4140" s="161"/>
      <c r="R4140" s="161"/>
      <c r="S4140" s="161"/>
    </row>
    <row r="4141" spans="5:19" x14ac:dyDescent="0.25">
      <c r="E4141" s="161"/>
      <c r="K4141" s="161"/>
      <c r="Q4141" s="161"/>
      <c r="R4141" s="161"/>
      <c r="S4141" s="161"/>
    </row>
    <row r="4142" spans="5:19" x14ac:dyDescent="0.25">
      <c r="E4142" s="161"/>
      <c r="K4142" s="161"/>
      <c r="Q4142" s="161"/>
      <c r="R4142" s="161"/>
      <c r="S4142" s="161"/>
    </row>
    <row r="4143" spans="5:19" x14ac:dyDescent="0.25">
      <c r="E4143" s="161"/>
      <c r="K4143" s="161"/>
      <c r="Q4143" s="161"/>
      <c r="R4143" s="161"/>
      <c r="S4143" s="161"/>
    </row>
    <row r="4144" spans="5:19" x14ac:dyDescent="0.25">
      <c r="E4144" s="161"/>
      <c r="K4144" s="161"/>
      <c r="Q4144" s="161"/>
      <c r="R4144" s="161"/>
      <c r="S4144" s="161"/>
    </row>
    <row r="4145" spans="5:19" x14ac:dyDescent="0.25">
      <c r="E4145" s="161"/>
      <c r="K4145" s="161"/>
      <c r="Q4145" s="161"/>
      <c r="R4145" s="161"/>
      <c r="S4145" s="161"/>
    </row>
    <row r="4146" spans="5:19" x14ac:dyDescent="0.25">
      <c r="E4146" s="161"/>
      <c r="K4146" s="161"/>
      <c r="Q4146" s="161"/>
      <c r="R4146" s="161"/>
      <c r="S4146" s="161"/>
    </row>
    <row r="4147" spans="5:19" x14ac:dyDescent="0.25">
      <c r="E4147" s="161"/>
      <c r="K4147" s="161"/>
      <c r="Q4147" s="161"/>
      <c r="R4147" s="161"/>
      <c r="S4147" s="161"/>
    </row>
    <row r="4148" spans="5:19" x14ac:dyDescent="0.25">
      <c r="E4148" s="161"/>
      <c r="K4148" s="161"/>
      <c r="Q4148" s="161"/>
      <c r="R4148" s="161"/>
      <c r="S4148" s="161"/>
    </row>
    <row r="4149" spans="5:19" x14ac:dyDescent="0.25">
      <c r="E4149" s="161"/>
      <c r="K4149" s="161"/>
      <c r="Q4149" s="161"/>
      <c r="R4149" s="161"/>
      <c r="S4149" s="161"/>
    </row>
    <row r="4150" spans="5:19" x14ac:dyDescent="0.25">
      <c r="E4150" s="161"/>
      <c r="K4150" s="161"/>
      <c r="Q4150" s="161"/>
      <c r="R4150" s="161"/>
      <c r="S4150" s="161"/>
    </row>
    <row r="4151" spans="5:19" x14ac:dyDescent="0.25">
      <c r="E4151" s="161"/>
      <c r="K4151" s="161"/>
      <c r="Q4151" s="161"/>
      <c r="R4151" s="161"/>
      <c r="S4151" s="161"/>
    </row>
    <row r="4152" spans="5:19" x14ac:dyDescent="0.25">
      <c r="E4152" s="161"/>
      <c r="K4152" s="161"/>
      <c r="Q4152" s="161"/>
      <c r="R4152" s="161"/>
      <c r="S4152" s="161"/>
    </row>
    <row r="4153" spans="5:19" x14ac:dyDescent="0.25">
      <c r="E4153" s="161"/>
      <c r="K4153" s="161"/>
      <c r="Q4153" s="161"/>
      <c r="R4153" s="161"/>
      <c r="S4153" s="161"/>
    </row>
    <row r="4154" spans="5:19" x14ac:dyDescent="0.25">
      <c r="E4154" s="161"/>
      <c r="K4154" s="161"/>
      <c r="Q4154" s="161"/>
      <c r="R4154" s="161"/>
      <c r="S4154" s="161"/>
    </row>
    <row r="4155" spans="5:19" x14ac:dyDescent="0.25">
      <c r="E4155" s="161"/>
      <c r="K4155" s="161"/>
      <c r="Q4155" s="161"/>
      <c r="R4155" s="161"/>
      <c r="S4155" s="161"/>
    </row>
    <row r="4156" spans="5:19" x14ac:dyDescent="0.25">
      <c r="E4156" s="161"/>
      <c r="K4156" s="161"/>
      <c r="Q4156" s="161"/>
      <c r="R4156" s="161"/>
      <c r="S4156" s="161"/>
    </row>
    <row r="4157" spans="5:19" x14ac:dyDescent="0.25">
      <c r="E4157" s="161"/>
      <c r="K4157" s="161"/>
      <c r="Q4157" s="161"/>
      <c r="R4157" s="161"/>
      <c r="S4157" s="161"/>
    </row>
    <row r="4158" spans="5:19" x14ac:dyDescent="0.25">
      <c r="E4158" s="161"/>
      <c r="K4158" s="161"/>
      <c r="Q4158" s="161"/>
      <c r="R4158" s="161"/>
      <c r="S4158" s="161"/>
    </row>
    <row r="4159" spans="5:19" x14ac:dyDescent="0.25">
      <c r="E4159" s="161"/>
      <c r="K4159" s="161"/>
      <c r="Q4159" s="161"/>
      <c r="R4159" s="161"/>
      <c r="S4159" s="161"/>
    </row>
    <row r="4160" spans="5:19" x14ac:dyDescent="0.25">
      <c r="E4160" s="161"/>
      <c r="K4160" s="161"/>
      <c r="Q4160" s="161"/>
      <c r="R4160" s="161"/>
      <c r="S4160" s="161"/>
    </row>
    <row r="4161" spans="5:19" x14ac:dyDescent="0.25">
      <c r="E4161" s="161"/>
      <c r="K4161" s="161"/>
      <c r="Q4161" s="161"/>
      <c r="R4161" s="161"/>
      <c r="S4161" s="161"/>
    </row>
    <row r="4162" spans="5:19" x14ac:dyDescent="0.25">
      <c r="E4162" s="161"/>
      <c r="K4162" s="161"/>
      <c r="Q4162" s="161"/>
      <c r="R4162" s="161"/>
      <c r="S4162" s="161"/>
    </row>
    <row r="4163" spans="5:19" x14ac:dyDescent="0.25">
      <c r="E4163" s="161"/>
      <c r="K4163" s="161"/>
      <c r="Q4163" s="161"/>
      <c r="R4163" s="161"/>
      <c r="S4163" s="161"/>
    </row>
    <row r="4164" spans="5:19" x14ac:dyDescent="0.25">
      <c r="E4164" s="161"/>
      <c r="K4164" s="161"/>
      <c r="Q4164" s="161"/>
      <c r="R4164" s="161"/>
      <c r="S4164" s="161"/>
    </row>
    <row r="4165" spans="5:19" x14ac:dyDescent="0.25">
      <c r="E4165" s="161"/>
      <c r="K4165" s="161"/>
      <c r="Q4165" s="161"/>
      <c r="R4165" s="161"/>
      <c r="S4165" s="161"/>
    </row>
    <row r="4166" spans="5:19" x14ac:dyDescent="0.25">
      <c r="E4166" s="161"/>
      <c r="K4166" s="161"/>
      <c r="Q4166" s="161"/>
      <c r="R4166" s="161"/>
      <c r="S4166" s="161"/>
    </row>
    <row r="4167" spans="5:19" x14ac:dyDescent="0.25">
      <c r="E4167" s="161"/>
      <c r="K4167" s="161"/>
      <c r="Q4167" s="161"/>
      <c r="R4167" s="161"/>
      <c r="S4167" s="161"/>
    </row>
    <row r="4168" spans="5:19" x14ac:dyDescent="0.25">
      <c r="E4168" s="161"/>
      <c r="K4168" s="161"/>
      <c r="Q4168" s="161"/>
      <c r="R4168" s="161"/>
      <c r="S4168" s="161"/>
    </row>
    <row r="4169" spans="5:19" x14ac:dyDescent="0.25">
      <c r="E4169" s="161"/>
      <c r="K4169" s="161"/>
      <c r="Q4169" s="161"/>
      <c r="R4169" s="161"/>
      <c r="S4169" s="161"/>
    </row>
    <row r="4170" spans="5:19" x14ac:dyDescent="0.25">
      <c r="E4170" s="161"/>
      <c r="K4170" s="161"/>
      <c r="Q4170" s="161"/>
      <c r="R4170" s="161"/>
      <c r="S4170" s="161"/>
    </row>
    <row r="4171" spans="5:19" x14ac:dyDescent="0.25">
      <c r="E4171" s="161"/>
      <c r="K4171" s="161"/>
      <c r="Q4171" s="161"/>
      <c r="R4171" s="161"/>
      <c r="S4171" s="161"/>
    </row>
    <row r="4172" spans="5:19" x14ac:dyDescent="0.25">
      <c r="E4172" s="161"/>
      <c r="K4172" s="161"/>
      <c r="Q4172" s="161"/>
      <c r="R4172" s="161"/>
      <c r="S4172" s="161"/>
    </row>
    <row r="4173" spans="5:19" x14ac:dyDescent="0.25">
      <c r="E4173" s="161"/>
      <c r="K4173" s="161"/>
      <c r="Q4173" s="161"/>
      <c r="R4173" s="161"/>
      <c r="S4173" s="161"/>
    </row>
    <row r="4174" spans="5:19" x14ac:dyDescent="0.25">
      <c r="E4174" s="161"/>
      <c r="K4174" s="161"/>
      <c r="Q4174" s="161"/>
      <c r="R4174" s="161"/>
      <c r="S4174" s="161"/>
    </row>
    <row r="4175" spans="5:19" x14ac:dyDescent="0.25">
      <c r="E4175" s="161"/>
      <c r="K4175" s="161"/>
      <c r="Q4175" s="161"/>
      <c r="R4175" s="161"/>
      <c r="S4175" s="161"/>
    </row>
    <row r="4176" spans="5:19" x14ac:dyDescent="0.25">
      <c r="E4176" s="161"/>
      <c r="K4176" s="161"/>
      <c r="Q4176" s="161"/>
      <c r="R4176" s="161"/>
      <c r="S4176" s="161"/>
    </row>
    <row r="4177" spans="5:19" x14ac:dyDescent="0.25">
      <c r="E4177" s="161"/>
      <c r="K4177" s="161"/>
      <c r="Q4177" s="161"/>
      <c r="R4177" s="161"/>
      <c r="S4177" s="161"/>
    </row>
    <row r="4178" spans="5:19" x14ac:dyDescent="0.25">
      <c r="E4178" s="161"/>
      <c r="K4178" s="161"/>
      <c r="Q4178" s="161"/>
      <c r="R4178" s="161"/>
      <c r="S4178" s="161"/>
    </row>
    <row r="4179" spans="5:19" x14ac:dyDescent="0.25">
      <c r="E4179" s="161"/>
      <c r="K4179" s="161"/>
      <c r="Q4179" s="161"/>
      <c r="R4179" s="161"/>
      <c r="S4179" s="161"/>
    </row>
    <row r="4180" spans="5:19" x14ac:dyDescent="0.25">
      <c r="E4180" s="161"/>
      <c r="K4180" s="161"/>
      <c r="Q4180" s="161"/>
      <c r="R4180" s="161"/>
      <c r="S4180" s="161"/>
    </row>
    <row r="4181" spans="5:19" x14ac:dyDescent="0.25">
      <c r="E4181" s="161"/>
      <c r="K4181" s="161"/>
      <c r="Q4181" s="161"/>
      <c r="R4181" s="161"/>
      <c r="S4181" s="161"/>
    </row>
    <row r="4182" spans="5:19" x14ac:dyDescent="0.25">
      <c r="E4182" s="161"/>
      <c r="K4182" s="161"/>
      <c r="Q4182" s="161"/>
      <c r="R4182" s="161"/>
      <c r="S4182" s="161"/>
    </row>
    <row r="4183" spans="5:19" x14ac:dyDescent="0.25">
      <c r="E4183" s="161"/>
      <c r="K4183" s="161"/>
      <c r="Q4183" s="161"/>
      <c r="R4183" s="161"/>
      <c r="S4183" s="161"/>
    </row>
    <row r="4184" spans="5:19" x14ac:dyDescent="0.25">
      <c r="E4184" s="161"/>
      <c r="K4184" s="161"/>
      <c r="Q4184" s="161"/>
      <c r="R4184" s="161"/>
      <c r="S4184" s="161"/>
    </row>
    <row r="4185" spans="5:19" x14ac:dyDescent="0.25">
      <c r="E4185" s="161"/>
      <c r="K4185" s="161"/>
      <c r="Q4185" s="161"/>
      <c r="R4185" s="161"/>
      <c r="S4185" s="161"/>
    </row>
    <row r="4186" spans="5:19" x14ac:dyDescent="0.25">
      <c r="E4186" s="161"/>
      <c r="K4186" s="161"/>
      <c r="Q4186" s="161"/>
      <c r="R4186" s="161"/>
      <c r="S4186" s="161"/>
    </row>
    <row r="4187" spans="5:19" x14ac:dyDescent="0.25">
      <c r="E4187" s="161"/>
      <c r="K4187" s="161"/>
      <c r="Q4187" s="161"/>
      <c r="R4187" s="161"/>
      <c r="S4187" s="161"/>
    </row>
    <row r="4188" spans="5:19" x14ac:dyDescent="0.25">
      <c r="E4188" s="161"/>
      <c r="K4188" s="161"/>
      <c r="Q4188" s="161"/>
      <c r="R4188" s="161"/>
      <c r="S4188" s="161"/>
    </row>
    <row r="4189" spans="5:19" x14ac:dyDescent="0.25">
      <c r="E4189" s="161"/>
      <c r="K4189" s="161"/>
      <c r="Q4189" s="161"/>
      <c r="R4189" s="161"/>
      <c r="S4189" s="161"/>
    </row>
    <row r="4190" spans="5:19" x14ac:dyDescent="0.25">
      <c r="E4190" s="161"/>
      <c r="K4190" s="161"/>
      <c r="Q4190" s="161"/>
      <c r="R4190" s="161"/>
      <c r="S4190" s="161"/>
    </row>
    <row r="4191" spans="5:19" x14ac:dyDescent="0.25">
      <c r="E4191" s="161"/>
      <c r="K4191" s="161"/>
      <c r="Q4191" s="161"/>
      <c r="R4191" s="161"/>
      <c r="S4191" s="161"/>
    </row>
    <row r="4192" spans="5:19" x14ac:dyDescent="0.25">
      <c r="E4192" s="161"/>
      <c r="K4192" s="161"/>
      <c r="Q4192" s="161"/>
      <c r="R4192" s="161"/>
      <c r="S4192" s="161"/>
    </row>
    <row r="4193" spans="5:19" x14ac:dyDescent="0.25">
      <c r="E4193" s="161"/>
      <c r="K4193" s="161"/>
      <c r="Q4193" s="161"/>
      <c r="R4193" s="161"/>
      <c r="S4193" s="161"/>
    </row>
    <row r="4194" spans="5:19" x14ac:dyDescent="0.25">
      <c r="E4194" s="161"/>
      <c r="K4194" s="161"/>
      <c r="Q4194" s="161"/>
      <c r="R4194" s="161"/>
      <c r="S4194" s="161"/>
    </row>
    <row r="4195" spans="5:19" x14ac:dyDescent="0.25">
      <c r="E4195" s="161"/>
      <c r="K4195" s="161"/>
      <c r="Q4195" s="161"/>
      <c r="R4195" s="161"/>
      <c r="S4195" s="161"/>
    </row>
    <row r="4196" spans="5:19" x14ac:dyDescent="0.25">
      <c r="E4196" s="161"/>
      <c r="K4196" s="161"/>
      <c r="Q4196" s="161"/>
      <c r="R4196" s="161"/>
      <c r="S4196" s="161"/>
    </row>
    <row r="4197" spans="5:19" x14ac:dyDescent="0.25">
      <c r="E4197" s="161"/>
      <c r="K4197" s="161"/>
      <c r="Q4197" s="161"/>
      <c r="R4197" s="161"/>
      <c r="S4197" s="161"/>
    </row>
    <row r="4198" spans="5:19" x14ac:dyDescent="0.25">
      <c r="E4198" s="161"/>
      <c r="K4198" s="161"/>
      <c r="Q4198" s="161"/>
      <c r="R4198" s="161"/>
      <c r="S4198" s="161"/>
    </row>
    <row r="4199" spans="5:19" x14ac:dyDescent="0.25">
      <c r="E4199" s="161"/>
      <c r="K4199" s="161"/>
      <c r="Q4199" s="161"/>
      <c r="R4199" s="161"/>
      <c r="S4199" s="161"/>
    </row>
    <row r="4200" spans="5:19" x14ac:dyDescent="0.25">
      <c r="E4200" s="161"/>
      <c r="K4200" s="161"/>
      <c r="Q4200" s="161"/>
      <c r="R4200" s="161"/>
      <c r="S4200" s="161"/>
    </row>
    <row r="4201" spans="5:19" x14ac:dyDescent="0.25">
      <c r="E4201" s="161"/>
      <c r="K4201" s="161"/>
      <c r="Q4201" s="161"/>
      <c r="R4201" s="161"/>
      <c r="S4201" s="161"/>
    </row>
    <row r="4202" spans="5:19" x14ac:dyDescent="0.25">
      <c r="E4202" s="161"/>
      <c r="K4202" s="161"/>
      <c r="Q4202" s="161"/>
      <c r="R4202" s="161"/>
      <c r="S4202" s="161"/>
    </row>
    <row r="4203" spans="5:19" x14ac:dyDescent="0.25">
      <c r="E4203" s="161"/>
      <c r="K4203" s="161"/>
      <c r="Q4203" s="161"/>
      <c r="R4203" s="161"/>
      <c r="S4203" s="161"/>
    </row>
    <row r="4204" spans="5:19" x14ac:dyDescent="0.25">
      <c r="E4204" s="161"/>
      <c r="K4204" s="161"/>
      <c r="Q4204" s="161"/>
      <c r="R4204" s="161"/>
      <c r="S4204" s="161"/>
    </row>
    <row r="4205" spans="5:19" x14ac:dyDescent="0.25">
      <c r="E4205" s="161"/>
      <c r="K4205" s="161"/>
      <c r="Q4205" s="161"/>
      <c r="R4205" s="161"/>
      <c r="S4205" s="161"/>
    </row>
    <row r="4206" spans="5:19" x14ac:dyDescent="0.25">
      <c r="E4206" s="161"/>
      <c r="K4206" s="161"/>
      <c r="Q4206" s="161"/>
      <c r="R4206" s="161"/>
      <c r="S4206" s="161"/>
    </row>
    <row r="4207" spans="5:19" x14ac:dyDescent="0.25">
      <c r="E4207" s="161"/>
      <c r="K4207" s="161"/>
      <c r="Q4207" s="161"/>
      <c r="R4207" s="161"/>
      <c r="S4207" s="161"/>
    </row>
    <row r="4208" spans="5:19" x14ac:dyDescent="0.25">
      <c r="E4208" s="161"/>
      <c r="K4208" s="161"/>
      <c r="Q4208" s="161"/>
      <c r="R4208" s="161"/>
      <c r="S4208" s="161"/>
    </row>
    <row r="4209" spans="5:19" x14ac:dyDescent="0.25">
      <c r="E4209" s="161"/>
      <c r="K4209" s="161"/>
      <c r="Q4209" s="161"/>
      <c r="R4209" s="161"/>
      <c r="S4209" s="161"/>
    </row>
    <row r="4210" spans="5:19" x14ac:dyDescent="0.25">
      <c r="E4210" s="161"/>
      <c r="K4210" s="161"/>
      <c r="Q4210" s="161"/>
      <c r="R4210" s="161"/>
      <c r="S4210" s="161"/>
    </row>
    <row r="4211" spans="5:19" x14ac:dyDescent="0.25">
      <c r="E4211" s="161"/>
      <c r="K4211" s="161"/>
      <c r="Q4211" s="161"/>
      <c r="R4211" s="161"/>
      <c r="S4211" s="161"/>
    </row>
    <row r="4212" spans="5:19" x14ac:dyDescent="0.25">
      <c r="E4212" s="161"/>
      <c r="K4212" s="161"/>
      <c r="Q4212" s="161"/>
      <c r="R4212" s="161"/>
      <c r="S4212" s="161"/>
    </row>
    <row r="4213" spans="5:19" x14ac:dyDescent="0.25">
      <c r="E4213" s="161"/>
      <c r="K4213" s="161"/>
      <c r="Q4213" s="161"/>
      <c r="R4213" s="161"/>
      <c r="S4213" s="161"/>
    </row>
    <row r="4214" spans="5:19" x14ac:dyDescent="0.25">
      <c r="E4214" s="161"/>
      <c r="K4214" s="161"/>
      <c r="Q4214" s="161"/>
      <c r="R4214" s="161"/>
      <c r="S4214" s="161"/>
    </row>
    <row r="4215" spans="5:19" x14ac:dyDescent="0.25">
      <c r="E4215" s="161"/>
      <c r="K4215" s="161"/>
      <c r="Q4215" s="161"/>
      <c r="R4215" s="161"/>
      <c r="S4215" s="161"/>
    </row>
    <row r="4216" spans="5:19" x14ac:dyDescent="0.25">
      <c r="E4216" s="161"/>
      <c r="K4216" s="161"/>
      <c r="Q4216" s="161"/>
      <c r="R4216" s="161"/>
      <c r="S4216" s="161"/>
    </row>
    <row r="4217" spans="5:19" x14ac:dyDescent="0.25">
      <c r="E4217" s="161"/>
      <c r="K4217" s="161"/>
      <c r="Q4217" s="161"/>
      <c r="R4217" s="161"/>
      <c r="S4217" s="161"/>
    </row>
    <row r="4218" spans="5:19" x14ac:dyDescent="0.25">
      <c r="E4218" s="161"/>
      <c r="K4218" s="161"/>
      <c r="Q4218" s="161"/>
      <c r="R4218" s="161"/>
      <c r="S4218" s="161"/>
    </row>
    <row r="4219" spans="5:19" x14ac:dyDescent="0.25">
      <c r="E4219" s="161"/>
      <c r="K4219" s="161"/>
      <c r="Q4219" s="161"/>
      <c r="R4219" s="161"/>
      <c r="S4219" s="161"/>
    </row>
    <row r="4220" spans="5:19" x14ac:dyDescent="0.25">
      <c r="E4220" s="161"/>
      <c r="K4220" s="161"/>
      <c r="Q4220" s="161"/>
      <c r="R4220" s="161"/>
      <c r="S4220" s="161"/>
    </row>
    <row r="4221" spans="5:19" x14ac:dyDescent="0.25">
      <c r="E4221" s="161"/>
      <c r="K4221" s="161"/>
      <c r="Q4221" s="161"/>
      <c r="R4221" s="161"/>
      <c r="S4221" s="161"/>
    </row>
    <row r="4222" spans="5:19" x14ac:dyDescent="0.25">
      <c r="E4222" s="161"/>
      <c r="K4222" s="161"/>
      <c r="Q4222" s="161"/>
      <c r="R4222" s="161"/>
      <c r="S4222" s="161"/>
    </row>
    <row r="4223" spans="5:19" x14ac:dyDescent="0.25">
      <c r="E4223" s="161"/>
      <c r="K4223" s="161"/>
      <c r="Q4223" s="161"/>
      <c r="R4223" s="161"/>
      <c r="S4223" s="161"/>
    </row>
    <row r="4224" spans="5:19" x14ac:dyDescent="0.25">
      <c r="E4224" s="161"/>
      <c r="K4224" s="161"/>
      <c r="Q4224" s="161"/>
      <c r="R4224" s="161"/>
      <c r="S4224" s="161"/>
    </row>
    <row r="4225" spans="5:19" x14ac:dyDescent="0.25">
      <c r="E4225" s="161"/>
      <c r="K4225" s="161"/>
      <c r="Q4225" s="161"/>
      <c r="R4225" s="161"/>
      <c r="S4225" s="161"/>
    </row>
    <row r="4226" spans="5:19" x14ac:dyDescent="0.25">
      <c r="E4226" s="161"/>
      <c r="K4226" s="161"/>
      <c r="Q4226" s="161"/>
      <c r="R4226" s="161"/>
      <c r="S4226" s="161"/>
    </row>
    <row r="4227" spans="5:19" x14ac:dyDescent="0.25">
      <c r="E4227" s="161"/>
      <c r="K4227" s="161"/>
      <c r="Q4227" s="161"/>
      <c r="R4227" s="161"/>
      <c r="S4227" s="161"/>
    </row>
    <row r="4228" spans="5:19" x14ac:dyDescent="0.25">
      <c r="E4228" s="161"/>
      <c r="K4228" s="161"/>
      <c r="Q4228" s="161"/>
      <c r="R4228" s="161"/>
      <c r="S4228" s="161"/>
    </row>
    <row r="4229" spans="5:19" x14ac:dyDescent="0.25">
      <c r="E4229" s="161"/>
      <c r="K4229" s="161"/>
      <c r="Q4229" s="161"/>
      <c r="R4229" s="161"/>
      <c r="S4229" s="161"/>
    </row>
    <row r="4230" spans="5:19" x14ac:dyDescent="0.25">
      <c r="E4230" s="161"/>
      <c r="K4230" s="161"/>
      <c r="Q4230" s="161"/>
      <c r="R4230" s="161"/>
      <c r="S4230" s="161"/>
    </row>
    <row r="4231" spans="5:19" x14ac:dyDescent="0.25">
      <c r="E4231" s="161"/>
      <c r="K4231" s="161"/>
      <c r="Q4231" s="161"/>
      <c r="R4231" s="161"/>
      <c r="S4231" s="161"/>
    </row>
    <row r="4232" spans="5:19" x14ac:dyDescent="0.25">
      <c r="E4232" s="161"/>
      <c r="K4232" s="161"/>
      <c r="Q4232" s="161"/>
      <c r="R4232" s="161"/>
      <c r="S4232" s="161"/>
    </row>
    <row r="4233" spans="5:19" x14ac:dyDescent="0.25">
      <c r="E4233" s="161"/>
      <c r="K4233" s="161"/>
      <c r="Q4233" s="161"/>
      <c r="R4233" s="161"/>
      <c r="S4233" s="161"/>
    </row>
    <row r="4234" spans="5:19" x14ac:dyDescent="0.25">
      <c r="E4234" s="161"/>
      <c r="K4234" s="161"/>
      <c r="Q4234" s="161"/>
      <c r="R4234" s="161"/>
      <c r="S4234" s="161"/>
    </row>
    <row r="4235" spans="5:19" x14ac:dyDescent="0.25">
      <c r="E4235" s="161"/>
      <c r="K4235" s="161"/>
      <c r="Q4235" s="161"/>
      <c r="R4235" s="161"/>
      <c r="S4235" s="161"/>
    </row>
    <row r="4236" spans="5:19" x14ac:dyDescent="0.25">
      <c r="E4236" s="161"/>
      <c r="K4236" s="161"/>
      <c r="Q4236" s="161"/>
      <c r="R4236" s="161"/>
      <c r="S4236" s="161"/>
    </row>
    <row r="4237" spans="5:19" x14ac:dyDescent="0.25">
      <c r="E4237" s="161"/>
      <c r="K4237" s="161"/>
      <c r="Q4237" s="161"/>
      <c r="R4237" s="161"/>
      <c r="S4237" s="161"/>
    </row>
    <row r="4238" spans="5:19" x14ac:dyDescent="0.25">
      <c r="E4238" s="161"/>
      <c r="K4238" s="161"/>
      <c r="Q4238" s="161"/>
      <c r="R4238" s="161"/>
      <c r="S4238" s="161"/>
    </row>
    <row r="4239" spans="5:19" x14ac:dyDescent="0.25">
      <c r="E4239" s="161"/>
      <c r="K4239" s="161"/>
      <c r="Q4239" s="161"/>
      <c r="R4239" s="161"/>
      <c r="S4239" s="161"/>
    </row>
    <row r="4240" spans="5:19" x14ac:dyDescent="0.25">
      <c r="E4240" s="161"/>
      <c r="K4240" s="161"/>
      <c r="Q4240" s="161"/>
      <c r="R4240" s="161"/>
      <c r="S4240" s="161"/>
    </row>
    <row r="4241" spans="5:19" x14ac:dyDescent="0.25">
      <c r="E4241" s="161"/>
      <c r="K4241" s="161"/>
      <c r="Q4241" s="161"/>
      <c r="R4241" s="161"/>
      <c r="S4241" s="161"/>
    </row>
    <row r="4242" spans="5:19" x14ac:dyDescent="0.25">
      <c r="E4242" s="161"/>
      <c r="K4242" s="161"/>
      <c r="Q4242" s="161"/>
      <c r="R4242" s="161"/>
      <c r="S4242" s="161"/>
    </row>
    <row r="4243" spans="5:19" x14ac:dyDescent="0.25">
      <c r="E4243" s="161"/>
      <c r="K4243" s="161"/>
      <c r="Q4243" s="161"/>
      <c r="R4243" s="161"/>
      <c r="S4243" s="161"/>
    </row>
    <row r="4244" spans="5:19" x14ac:dyDescent="0.25">
      <c r="E4244" s="161"/>
      <c r="K4244" s="161"/>
      <c r="Q4244" s="161"/>
      <c r="R4244" s="161"/>
      <c r="S4244" s="161"/>
    </row>
    <row r="4245" spans="5:19" x14ac:dyDescent="0.25">
      <c r="E4245" s="161"/>
      <c r="K4245" s="161"/>
      <c r="Q4245" s="161"/>
      <c r="R4245" s="161"/>
      <c r="S4245" s="161"/>
    </row>
    <row r="4246" spans="5:19" x14ac:dyDescent="0.25">
      <c r="E4246" s="161"/>
      <c r="K4246" s="161"/>
      <c r="Q4246" s="161"/>
      <c r="R4246" s="161"/>
      <c r="S4246" s="161"/>
    </row>
    <row r="4247" spans="5:19" x14ac:dyDescent="0.25">
      <c r="E4247" s="161"/>
      <c r="K4247" s="161"/>
      <c r="Q4247" s="161"/>
      <c r="R4247" s="161"/>
      <c r="S4247" s="161"/>
    </row>
    <row r="4248" spans="5:19" x14ac:dyDescent="0.25">
      <c r="E4248" s="161"/>
      <c r="K4248" s="161"/>
      <c r="Q4248" s="161"/>
      <c r="R4248" s="161"/>
      <c r="S4248" s="161"/>
    </row>
    <row r="4249" spans="5:19" x14ac:dyDescent="0.25">
      <c r="E4249" s="161"/>
      <c r="K4249" s="161"/>
      <c r="Q4249" s="161"/>
      <c r="R4249" s="161"/>
      <c r="S4249" s="161"/>
    </row>
    <row r="4250" spans="5:19" x14ac:dyDescent="0.25">
      <c r="E4250" s="161"/>
      <c r="K4250" s="161"/>
      <c r="Q4250" s="161"/>
      <c r="R4250" s="161"/>
      <c r="S4250" s="161"/>
    </row>
    <row r="4251" spans="5:19" x14ac:dyDescent="0.25">
      <c r="E4251" s="161"/>
      <c r="K4251" s="161"/>
      <c r="Q4251" s="161"/>
      <c r="R4251" s="161"/>
      <c r="S4251" s="161"/>
    </row>
    <row r="4252" spans="5:19" x14ac:dyDescent="0.25">
      <c r="E4252" s="161"/>
      <c r="K4252" s="161"/>
      <c r="Q4252" s="161"/>
      <c r="R4252" s="161"/>
      <c r="S4252" s="161"/>
    </row>
    <row r="4253" spans="5:19" x14ac:dyDescent="0.25">
      <c r="E4253" s="161"/>
      <c r="K4253" s="161"/>
      <c r="Q4253" s="161"/>
      <c r="R4253" s="161"/>
      <c r="S4253" s="161"/>
    </row>
    <row r="4254" spans="5:19" x14ac:dyDescent="0.25">
      <c r="E4254" s="161"/>
      <c r="K4254" s="161"/>
      <c r="Q4254" s="161"/>
      <c r="R4254" s="161"/>
      <c r="S4254" s="161"/>
    </row>
    <row r="4255" spans="5:19" x14ac:dyDescent="0.25">
      <c r="E4255" s="161"/>
      <c r="K4255" s="161"/>
      <c r="Q4255" s="161"/>
      <c r="R4255" s="161"/>
      <c r="S4255" s="161"/>
    </row>
    <row r="4256" spans="5:19" x14ac:dyDescent="0.25">
      <c r="E4256" s="161"/>
      <c r="K4256" s="161"/>
      <c r="Q4256" s="161"/>
      <c r="R4256" s="161"/>
      <c r="S4256" s="161"/>
    </row>
    <row r="4257" spans="5:19" x14ac:dyDescent="0.25">
      <c r="E4257" s="161"/>
      <c r="K4257" s="161"/>
      <c r="Q4257" s="161"/>
      <c r="R4257" s="161"/>
      <c r="S4257" s="161"/>
    </row>
    <row r="4258" spans="5:19" x14ac:dyDescent="0.25">
      <c r="E4258" s="161"/>
      <c r="K4258" s="161"/>
      <c r="Q4258" s="161"/>
      <c r="R4258" s="161"/>
      <c r="S4258" s="161"/>
    </row>
    <row r="4259" spans="5:19" x14ac:dyDescent="0.25">
      <c r="E4259" s="161"/>
      <c r="K4259" s="161"/>
      <c r="Q4259" s="161"/>
      <c r="R4259" s="161"/>
      <c r="S4259" s="161"/>
    </row>
    <row r="4260" spans="5:19" x14ac:dyDescent="0.25">
      <c r="E4260" s="161"/>
      <c r="K4260" s="161"/>
      <c r="Q4260" s="161"/>
      <c r="R4260" s="161"/>
      <c r="S4260" s="161"/>
    </row>
    <row r="4261" spans="5:19" x14ac:dyDescent="0.25">
      <c r="E4261" s="161"/>
      <c r="K4261" s="161"/>
      <c r="Q4261" s="161"/>
      <c r="R4261" s="161"/>
      <c r="S4261" s="161"/>
    </row>
    <row r="4262" spans="5:19" x14ac:dyDescent="0.25">
      <c r="E4262" s="161"/>
      <c r="K4262" s="161"/>
      <c r="Q4262" s="161"/>
      <c r="R4262" s="161"/>
      <c r="S4262" s="161"/>
    </row>
    <row r="4263" spans="5:19" x14ac:dyDescent="0.25">
      <c r="E4263" s="161"/>
      <c r="K4263" s="161"/>
      <c r="Q4263" s="161"/>
      <c r="R4263" s="161"/>
      <c r="S4263" s="161"/>
    </row>
    <row r="4264" spans="5:19" x14ac:dyDescent="0.25">
      <c r="E4264" s="161"/>
      <c r="K4264" s="161"/>
      <c r="Q4264" s="161"/>
      <c r="R4264" s="161"/>
      <c r="S4264" s="161"/>
    </row>
    <row r="4265" spans="5:19" x14ac:dyDescent="0.25">
      <c r="E4265" s="161"/>
      <c r="K4265" s="161"/>
      <c r="Q4265" s="161"/>
      <c r="R4265" s="161"/>
      <c r="S4265" s="161"/>
    </row>
    <row r="4266" spans="5:19" x14ac:dyDescent="0.25">
      <c r="E4266" s="161"/>
      <c r="K4266" s="161"/>
      <c r="Q4266" s="161"/>
      <c r="R4266" s="161"/>
      <c r="S4266" s="161"/>
    </row>
    <row r="4267" spans="5:19" x14ac:dyDescent="0.25">
      <c r="E4267" s="161"/>
      <c r="K4267" s="161"/>
      <c r="Q4267" s="161"/>
      <c r="R4267" s="161"/>
      <c r="S4267" s="161"/>
    </row>
    <row r="4268" spans="5:19" x14ac:dyDescent="0.25">
      <c r="E4268" s="161"/>
      <c r="K4268" s="161"/>
      <c r="Q4268" s="161"/>
      <c r="R4268" s="161"/>
      <c r="S4268" s="161"/>
    </row>
    <row r="4269" spans="5:19" x14ac:dyDescent="0.25">
      <c r="E4269" s="161"/>
      <c r="K4269" s="161"/>
      <c r="Q4269" s="161"/>
      <c r="R4269" s="161"/>
      <c r="S4269" s="161"/>
    </row>
    <row r="4270" spans="5:19" x14ac:dyDescent="0.25">
      <c r="E4270" s="161"/>
      <c r="K4270" s="161"/>
      <c r="Q4270" s="161"/>
      <c r="R4270" s="161"/>
      <c r="S4270" s="161"/>
    </row>
    <row r="4271" spans="5:19" x14ac:dyDescent="0.25">
      <c r="E4271" s="161"/>
      <c r="K4271" s="161"/>
      <c r="Q4271" s="161"/>
      <c r="R4271" s="161"/>
      <c r="S4271" s="161"/>
    </row>
    <row r="4272" spans="5:19" x14ac:dyDescent="0.25">
      <c r="E4272" s="161"/>
      <c r="K4272" s="161"/>
      <c r="Q4272" s="161"/>
      <c r="R4272" s="161"/>
      <c r="S4272" s="161"/>
    </row>
    <row r="4273" spans="5:19" x14ac:dyDescent="0.25">
      <c r="E4273" s="161"/>
      <c r="K4273" s="161"/>
      <c r="Q4273" s="161"/>
      <c r="R4273" s="161"/>
      <c r="S4273" s="161"/>
    </row>
    <row r="4274" spans="5:19" x14ac:dyDescent="0.25">
      <c r="E4274" s="161"/>
      <c r="K4274" s="161"/>
      <c r="Q4274" s="161"/>
      <c r="R4274" s="161"/>
      <c r="S4274" s="161"/>
    </row>
    <row r="4275" spans="5:19" x14ac:dyDescent="0.25">
      <c r="E4275" s="161"/>
      <c r="K4275" s="161"/>
      <c r="Q4275" s="161"/>
      <c r="R4275" s="161"/>
      <c r="S4275" s="161"/>
    </row>
    <row r="4276" spans="5:19" x14ac:dyDescent="0.25">
      <c r="E4276" s="161"/>
      <c r="K4276" s="161"/>
      <c r="Q4276" s="161"/>
      <c r="R4276" s="161"/>
      <c r="S4276" s="161"/>
    </row>
    <row r="4277" spans="5:19" x14ac:dyDescent="0.25">
      <c r="E4277" s="161"/>
      <c r="K4277" s="161"/>
      <c r="Q4277" s="161"/>
      <c r="R4277" s="161"/>
      <c r="S4277" s="161"/>
    </row>
    <row r="4278" spans="5:19" x14ac:dyDescent="0.25">
      <c r="E4278" s="161"/>
      <c r="K4278" s="161"/>
      <c r="Q4278" s="161"/>
      <c r="R4278" s="161"/>
      <c r="S4278" s="161"/>
    </row>
    <row r="4279" spans="5:19" x14ac:dyDescent="0.25">
      <c r="E4279" s="161"/>
      <c r="K4279" s="161"/>
      <c r="Q4279" s="161"/>
      <c r="R4279" s="161"/>
      <c r="S4279" s="161"/>
    </row>
    <row r="4280" spans="5:19" x14ac:dyDescent="0.25">
      <c r="E4280" s="161"/>
      <c r="K4280" s="161"/>
      <c r="Q4280" s="161"/>
      <c r="R4280" s="161"/>
      <c r="S4280" s="161"/>
    </row>
    <row r="4281" spans="5:19" x14ac:dyDescent="0.25">
      <c r="E4281" s="161"/>
      <c r="K4281" s="161"/>
      <c r="Q4281" s="161"/>
      <c r="R4281" s="161"/>
      <c r="S4281" s="161"/>
    </row>
    <row r="4282" spans="5:19" x14ac:dyDescent="0.25">
      <c r="E4282" s="161"/>
      <c r="K4282" s="161"/>
      <c r="Q4282" s="161"/>
      <c r="R4282" s="161"/>
      <c r="S4282" s="161"/>
    </row>
    <row r="4283" spans="5:19" x14ac:dyDescent="0.25">
      <c r="E4283" s="161"/>
      <c r="K4283" s="161"/>
      <c r="Q4283" s="161"/>
      <c r="R4283" s="161"/>
      <c r="S4283" s="161"/>
    </row>
    <row r="4284" spans="5:19" x14ac:dyDescent="0.25">
      <c r="E4284" s="161"/>
      <c r="K4284" s="161"/>
      <c r="Q4284" s="161"/>
      <c r="R4284" s="161"/>
      <c r="S4284" s="161"/>
    </row>
    <row r="4285" spans="5:19" x14ac:dyDescent="0.25">
      <c r="E4285" s="161"/>
      <c r="K4285" s="161"/>
      <c r="Q4285" s="161"/>
      <c r="R4285" s="161"/>
      <c r="S4285" s="161"/>
    </row>
    <row r="4286" spans="5:19" x14ac:dyDescent="0.25">
      <c r="E4286" s="161"/>
      <c r="K4286" s="161"/>
      <c r="Q4286" s="161"/>
      <c r="R4286" s="161"/>
      <c r="S4286" s="161"/>
    </row>
    <row r="4287" spans="5:19" x14ac:dyDescent="0.25">
      <c r="E4287" s="161"/>
      <c r="K4287" s="161"/>
      <c r="Q4287" s="161"/>
      <c r="R4287" s="161"/>
      <c r="S4287" s="161"/>
    </row>
    <row r="4288" spans="5:19" x14ac:dyDescent="0.25">
      <c r="E4288" s="161"/>
      <c r="K4288" s="161"/>
      <c r="Q4288" s="161"/>
      <c r="R4288" s="161"/>
      <c r="S4288" s="161"/>
    </row>
    <row r="4289" spans="5:19" x14ac:dyDescent="0.25">
      <c r="E4289" s="161"/>
      <c r="K4289" s="161"/>
      <c r="Q4289" s="161"/>
      <c r="R4289" s="161"/>
      <c r="S4289" s="161"/>
    </row>
    <row r="4290" spans="5:19" x14ac:dyDescent="0.25">
      <c r="E4290" s="161"/>
      <c r="K4290" s="161"/>
      <c r="Q4290" s="161"/>
      <c r="R4290" s="161"/>
      <c r="S4290" s="161"/>
    </row>
    <row r="4291" spans="5:19" x14ac:dyDescent="0.25">
      <c r="E4291" s="161"/>
      <c r="K4291" s="161"/>
      <c r="Q4291" s="161"/>
      <c r="R4291" s="161"/>
      <c r="S4291" s="161"/>
    </row>
    <row r="4292" spans="5:19" x14ac:dyDescent="0.25">
      <c r="E4292" s="161"/>
      <c r="K4292" s="161"/>
      <c r="Q4292" s="161"/>
      <c r="R4292" s="161"/>
      <c r="S4292" s="161"/>
    </row>
    <row r="4293" spans="5:19" x14ac:dyDescent="0.25">
      <c r="E4293" s="161"/>
      <c r="K4293" s="161"/>
      <c r="Q4293" s="161"/>
      <c r="R4293" s="161"/>
      <c r="S4293" s="161"/>
    </row>
    <row r="4294" spans="5:19" x14ac:dyDescent="0.25">
      <c r="E4294" s="161"/>
      <c r="K4294" s="161"/>
      <c r="Q4294" s="161"/>
      <c r="R4294" s="161"/>
      <c r="S4294" s="161"/>
    </row>
    <row r="4295" spans="5:19" x14ac:dyDescent="0.25">
      <c r="E4295" s="161"/>
      <c r="K4295" s="161"/>
      <c r="Q4295" s="161"/>
      <c r="R4295" s="161"/>
      <c r="S4295" s="161"/>
    </row>
    <row r="4296" spans="5:19" x14ac:dyDescent="0.25">
      <c r="E4296" s="161"/>
      <c r="K4296" s="161"/>
      <c r="Q4296" s="161"/>
      <c r="R4296" s="161"/>
      <c r="S4296" s="161"/>
    </row>
    <row r="4297" spans="5:19" x14ac:dyDescent="0.25">
      <c r="E4297" s="161"/>
      <c r="K4297" s="161"/>
      <c r="Q4297" s="161"/>
      <c r="R4297" s="161"/>
      <c r="S4297" s="161"/>
    </row>
    <row r="4298" spans="5:19" x14ac:dyDescent="0.25">
      <c r="E4298" s="161"/>
      <c r="K4298" s="161"/>
      <c r="Q4298" s="161"/>
      <c r="R4298" s="161"/>
      <c r="S4298" s="161"/>
    </row>
    <row r="4299" spans="5:19" x14ac:dyDescent="0.25">
      <c r="E4299" s="161"/>
      <c r="K4299" s="161"/>
      <c r="Q4299" s="161"/>
      <c r="R4299" s="161"/>
      <c r="S4299" s="161"/>
    </row>
    <row r="4300" spans="5:19" x14ac:dyDescent="0.25">
      <c r="E4300" s="161"/>
      <c r="K4300" s="161"/>
      <c r="Q4300" s="161"/>
      <c r="R4300" s="161"/>
      <c r="S4300" s="161"/>
    </row>
    <row r="4301" spans="5:19" x14ac:dyDescent="0.25">
      <c r="E4301" s="161"/>
      <c r="K4301" s="161"/>
      <c r="Q4301" s="161"/>
      <c r="R4301" s="161"/>
      <c r="S4301" s="161"/>
    </row>
    <row r="4302" spans="5:19" x14ac:dyDescent="0.25">
      <c r="E4302" s="161"/>
      <c r="K4302" s="161"/>
      <c r="Q4302" s="161"/>
      <c r="R4302" s="161"/>
      <c r="S4302" s="161"/>
    </row>
    <row r="4303" spans="5:19" x14ac:dyDescent="0.25">
      <c r="E4303" s="161"/>
      <c r="K4303" s="161"/>
      <c r="Q4303" s="161"/>
      <c r="R4303" s="161"/>
      <c r="S4303" s="161"/>
    </row>
    <row r="4304" spans="5:19" x14ac:dyDescent="0.25">
      <c r="E4304" s="161"/>
      <c r="K4304" s="161"/>
      <c r="Q4304" s="161"/>
      <c r="R4304" s="161"/>
      <c r="S4304" s="161"/>
    </row>
    <row r="4305" spans="5:19" x14ac:dyDescent="0.25">
      <c r="E4305" s="161"/>
      <c r="K4305" s="161"/>
      <c r="Q4305" s="161"/>
      <c r="R4305" s="161"/>
      <c r="S4305" s="161"/>
    </row>
    <row r="4306" spans="5:19" x14ac:dyDescent="0.25">
      <c r="E4306" s="161"/>
      <c r="K4306" s="161"/>
      <c r="Q4306" s="161"/>
      <c r="R4306" s="161"/>
      <c r="S4306" s="161"/>
    </row>
    <row r="4307" spans="5:19" x14ac:dyDescent="0.25">
      <c r="E4307" s="161"/>
      <c r="K4307" s="161"/>
      <c r="Q4307" s="161"/>
      <c r="R4307" s="161"/>
      <c r="S4307" s="161"/>
    </row>
    <row r="4308" spans="5:19" x14ac:dyDescent="0.25">
      <c r="E4308" s="161"/>
      <c r="K4308" s="161"/>
      <c r="Q4308" s="161"/>
      <c r="R4308" s="161"/>
      <c r="S4308" s="161"/>
    </row>
    <row r="4309" spans="5:19" x14ac:dyDescent="0.25">
      <c r="E4309" s="161"/>
      <c r="K4309" s="161"/>
      <c r="Q4309" s="161"/>
      <c r="R4309" s="161"/>
      <c r="S4309" s="161"/>
    </row>
    <row r="4310" spans="5:19" x14ac:dyDescent="0.25">
      <c r="E4310" s="161"/>
      <c r="K4310" s="161"/>
      <c r="Q4310" s="161"/>
      <c r="R4310" s="161"/>
      <c r="S4310" s="161"/>
    </row>
    <row r="4311" spans="5:19" x14ac:dyDescent="0.25">
      <c r="E4311" s="161"/>
      <c r="K4311" s="161"/>
      <c r="Q4311" s="161"/>
      <c r="R4311" s="161"/>
      <c r="S4311" s="161"/>
    </row>
    <row r="4312" spans="5:19" x14ac:dyDescent="0.25">
      <c r="E4312" s="161"/>
      <c r="K4312" s="161"/>
      <c r="Q4312" s="161"/>
      <c r="R4312" s="161"/>
      <c r="S4312" s="161"/>
    </row>
    <row r="4313" spans="5:19" x14ac:dyDescent="0.25">
      <c r="E4313" s="161"/>
      <c r="K4313" s="161"/>
      <c r="Q4313" s="161"/>
      <c r="R4313" s="161"/>
      <c r="S4313" s="161"/>
    </row>
    <row r="4314" spans="5:19" x14ac:dyDescent="0.25">
      <c r="E4314" s="161"/>
      <c r="K4314" s="161"/>
      <c r="Q4314" s="161"/>
      <c r="R4314" s="161"/>
      <c r="S4314" s="161"/>
    </row>
    <row r="4315" spans="5:19" x14ac:dyDescent="0.25">
      <c r="E4315" s="161"/>
      <c r="K4315" s="161"/>
      <c r="Q4315" s="161"/>
      <c r="R4315" s="161"/>
      <c r="S4315" s="161"/>
    </row>
    <row r="4316" spans="5:19" x14ac:dyDescent="0.25">
      <c r="E4316" s="161"/>
      <c r="K4316" s="161"/>
      <c r="Q4316" s="161"/>
      <c r="R4316" s="161"/>
      <c r="S4316" s="161"/>
    </row>
    <row r="4317" spans="5:19" x14ac:dyDescent="0.25">
      <c r="E4317" s="161"/>
      <c r="K4317" s="161"/>
      <c r="Q4317" s="161"/>
      <c r="R4317" s="161"/>
      <c r="S4317" s="161"/>
    </row>
    <row r="4318" spans="5:19" x14ac:dyDescent="0.25">
      <c r="E4318" s="161"/>
      <c r="K4318" s="161"/>
      <c r="Q4318" s="161"/>
      <c r="R4318" s="161"/>
      <c r="S4318" s="161"/>
    </row>
    <row r="4319" spans="5:19" x14ac:dyDescent="0.25">
      <c r="E4319" s="161"/>
      <c r="K4319" s="161"/>
      <c r="Q4319" s="161"/>
      <c r="R4319" s="161"/>
      <c r="S4319" s="161"/>
    </row>
    <row r="4320" spans="5:19" x14ac:dyDescent="0.25">
      <c r="E4320" s="161"/>
      <c r="K4320" s="161"/>
      <c r="Q4320" s="161"/>
      <c r="R4320" s="161"/>
      <c r="S4320" s="161"/>
    </row>
    <row r="4321" spans="5:19" x14ac:dyDescent="0.25">
      <c r="E4321" s="161"/>
      <c r="K4321" s="161"/>
      <c r="Q4321" s="161"/>
      <c r="R4321" s="161"/>
      <c r="S4321" s="161"/>
    </row>
    <row r="4322" spans="5:19" x14ac:dyDescent="0.25">
      <c r="E4322" s="161"/>
      <c r="K4322" s="161"/>
      <c r="Q4322" s="161"/>
      <c r="R4322" s="161"/>
      <c r="S4322" s="161"/>
    </row>
    <row r="4323" spans="5:19" x14ac:dyDescent="0.25">
      <c r="E4323" s="161"/>
      <c r="K4323" s="161"/>
      <c r="Q4323" s="161"/>
      <c r="R4323" s="161"/>
      <c r="S4323" s="161"/>
    </row>
    <row r="4324" spans="5:19" x14ac:dyDescent="0.25">
      <c r="E4324" s="161"/>
      <c r="K4324" s="161"/>
      <c r="Q4324" s="161"/>
      <c r="R4324" s="161"/>
      <c r="S4324" s="161"/>
    </row>
    <row r="4325" spans="5:19" x14ac:dyDescent="0.25">
      <c r="E4325" s="161"/>
      <c r="K4325" s="161"/>
      <c r="Q4325" s="161"/>
      <c r="R4325" s="161"/>
      <c r="S4325" s="161"/>
    </row>
    <row r="4326" spans="5:19" x14ac:dyDescent="0.25">
      <c r="E4326" s="161"/>
      <c r="K4326" s="161"/>
      <c r="Q4326" s="161"/>
      <c r="R4326" s="161"/>
      <c r="S4326" s="161"/>
    </row>
    <row r="4327" spans="5:19" x14ac:dyDescent="0.25">
      <c r="E4327" s="161"/>
      <c r="K4327" s="161"/>
      <c r="Q4327" s="161"/>
      <c r="R4327" s="161"/>
      <c r="S4327" s="161"/>
    </row>
    <row r="4328" spans="5:19" x14ac:dyDescent="0.25">
      <c r="E4328" s="161"/>
      <c r="K4328" s="161"/>
      <c r="Q4328" s="161"/>
      <c r="R4328" s="161"/>
      <c r="S4328" s="161"/>
    </row>
    <row r="4329" spans="5:19" x14ac:dyDescent="0.25">
      <c r="E4329" s="161"/>
      <c r="K4329" s="161"/>
      <c r="Q4329" s="161"/>
      <c r="R4329" s="161"/>
      <c r="S4329" s="161"/>
    </row>
    <row r="4330" spans="5:19" x14ac:dyDescent="0.25">
      <c r="E4330" s="161"/>
      <c r="K4330" s="161"/>
      <c r="Q4330" s="161"/>
      <c r="R4330" s="161"/>
      <c r="S4330" s="161"/>
    </row>
    <row r="4331" spans="5:19" x14ac:dyDescent="0.25">
      <c r="E4331" s="161"/>
      <c r="K4331" s="161"/>
      <c r="Q4331" s="161"/>
      <c r="R4331" s="161"/>
      <c r="S4331" s="161"/>
    </row>
    <row r="4332" spans="5:19" x14ac:dyDescent="0.25">
      <c r="E4332" s="161"/>
      <c r="K4332" s="161"/>
      <c r="Q4332" s="161"/>
      <c r="R4332" s="161"/>
      <c r="S4332" s="161"/>
    </row>
    <row r="4333" spans="5:19" x14ac:dyDescent="0.25">
      <c r="E4333" s="161"/>
      <c r="K4333" s="161"/>
      <c r="Q4333" s="161"/>
      <c r="R4333" s="161"/>
      <c r="S4333" s="161"/>
    </row>
    <row r="4334" spans="5:19" x14ac:dyDescent="0.25">
      <c r="E4334" s="161"/>
      <c r="K4334" s="161"/>
      <c r="Q4334" s="161"/>
      <c r="R4334" s="161"/>
      <c r="S4334" s="161"/>
    </row>
    <row r="4335" spans="5:19" x14ac:dyDescent="0.25">
      <c r="E4335" s="161"/>
      <c r="K4335" s="161"/>
      <c r="Q4335" s="161"/>
      <c r="R4335" s="161"/>
      <c r="S4335" s="161"/>
    </row>
    <row r="4336" spans="5:19" x14ac:dyDescent="0.25">
      <c r="E4336" s="161"/>
      <c r="K4336" s="161"/>
      <c r="Q4336" s="161"/>
      <c r="R4336" s="161"/>
      <c r="S4336" s="161"/>
    </row>
    <row r="4337" spans="5:19" x14ac:dyDescent="0.25">
      <c r="E4337" s="161"/>
      <c r="K4337" s="161"/>
      <c r="Q4337" s="161"/>
      <c r="R4337" s="161"/>
      <c r="S4337" s="161"/>
    </row>
    <row r="4338" spans="5:19" x14ac:dyDescent="0.25">
      <c r="E4338" s="161"/>
      <c r="K4338" s="161"/>
      <c r="Q4338" s="161"/>
      <c r="R4338" s="161"/>
      <c r="S4338" s="161"/>
    </row>
    <row r="4339" spans="5:19" x14ac:dyDescent="0.25">
      <c r="E4339" s="161"/>
      <c r="K4339" s="161"/>
      <c r="Q4339" s="161"/>
      <c r="R4339" s="161"/>
      <c r="S4339" s="161"/>
    </row>
    <row r="4340" spans="5:19" x14ac:dyDescent="0.25">
      <c r="E4340" s="161"/>
      <c r="K4340" s="161"/>
      <c r="Q4340" s="161"/>
      <c r="R4340" s="161"/>
      <c r="S4340" s="161"/>
    </row>
    <row r="4341" spans="5:19" x14ac:dyDescent="0.25">
      <c r="E4341" s="161"/>
      <c r="K4341" s="161"/>
      <c r="Q4341" s="161"/>
      <c r="R4341" s="161"/>
      <c r="S4341" s="161"/>
    </row>
    <row r="4342" spans="5:19" x14ac:dyDescent="0.25">
      <c r="E4342" s="161"/>
      <c r="K4342" s="161"/>
      <c r="Q4342" s="161"/>
      <c r="R4342" s="161"/>
      <c r="S4342" s="161"/>
    </row>
    <row r="4343" spans="5:19" x14ac:dyDescent="0.25">
      <c r="E4343" s="161"/>
      <c r="K4343" s="161"/>
      <c r="Q4343" s="161"/>
      <c r="R4343" s="161"/>
      <c r="S4343" s="161"/>
    </row>
    <row r="4344" spans="5:19" x14ac:dyDescent="0.25">
      <c r="E4344" s="161"/>
      <c r="K4344" s="161"/>
      <c r="Q4344" s="161"/>
      <c r="R4344" s="161"/>
      <c r="S4344" s="161"/>
    </row>
    <row r="4345" spans="5:19" x14ac:dyDescent="0.25">
      <c r="E4345" s="161"/>
      <c r="K4345" s="161"/>
      <c r="Q4345" s="161"/>
      <c r="R4345" s="161"/>
      <c r="S4345" s="161"/>
    </row>
    <row r="4346" spans="5:19" x14ac:dyDescent="0.25">
      <c r="E4346" s="161"/>
      <c r="K4346" s="161"/>
      <c r="Q4346" s="161"/>
      <c r="R4346" s="161"/>
      <c r="S4346" s="161"/>
    </row>
    <row r="4347" spans="5:19" x14ac:dyDescent="0.25">
      <c r="E4347" s="161"/>
      <c r="K4347" s="161"/>
      <c r="Q4347" s="161"/>
      <c r="R4347" s="161"/>
      <c r="S4347" s="161"/>
    </row>
    <row r="4348" spans="5:19" x14ac:dyDescent="0.25">
      <c r="E4348" s="161"/>
      <c r="K4348" s="161"/>
      <c r="Q4348" s="161"/>
      <c r="R4348" s="161"/>
      <c r="S4348" s="161"/>
    </row>
    <row r="4349" spans="5:19" x14ac:dyDescent="0.25">
      <c r="E4349" s="161"/>
      <c r="K4349" s="161"/>
      <c r="Q4349" s="161"/>
      <c r="R4349" s="161"/>
      <c r="S4349" s="161"/>
    </row>
    <row r="4350" spans="5:19" x14ac:dyDescent="0.25">
      <c r="E4350" s="161"/>
      <c r="K4350" s="161"/>
      <c r="Q4350" s="161"/>
      <c r="R4350" s="161"/>
      <c r="S4350" s="161"/>
    </row>
    <row r="4351" spans="5:19" x14ac:dyDescent="0.25">
      <c r="E4351" s="161"/>
      <c r="K4351" s="161"/>
      <c r="Q4351" s="161"/>
      <c r="R4351" s="161"/>
      <c r="S4351" s="161"/>
    </row>
    <row r="4352" spans="5:19" x14ac:dyDescent="0.25">
      <c r="E4352" s="161"/>
      <c r="K4352" s="161"/>
      <c r="Q4352" s="161"/>
      <c r="R4352" s="161"/>
      <c r="S4352" s="161"/>
    </row>
    <row r="4353" spans="5:19" x14ac:dyDescent="0.25">
      <c r="E4353" s="161"/>
      <c r="K4353" s="161"/>
      <c r="Q4353" s="161"/>
      <c r="R4353" s="161"/>
      <c r="S4353" s="161"/>
    </row>
    <row r="4354" spans="5:19" x14ac:dyDescent="0.25">
      <c r="E4354" s="161"/>
      <c r="K4354" s="161"/>
      <c r="Q4354" s="161"/>
      <c r="R4354" s="161"/>
      <c r="S4354" s="161"/>
    </row>
    <row r="4355" spans="5:19" x14ac:dyDescent="0.25">
      <c r="E4355" s="161"/>
      <c r="K4355" s="161"/>
      <c r="Q4355" s="161"/>
      <c r="R4355" s="161"/>
      <c r="S4355" s="161"/>
    </row>
    <row r="4356" spans="5:19" x14ac:dyDescent="0.25">
      <c r="E4356" s="161"/>
      <c r="K4356" s="161"/>
      <c r="Q4356" s="161"/>
      <c r="R4356" s="161"/>
      <c r="S4356" s="161"/>
    </row>
    <row r="4357" spans="5:19" x14ac:dyDescent="0.25">
      <c r="E4357" s="161"/>
      <c r="K4357" s="161"/>
      <c r="Q4357" s="161"/>
      <c r="R4357" s="161"/>
      <c r="S4357" s="161"/>
    </row>
    <row r="4358" spans="5:19" x14ac:dyDescent="0.25">
      <c r="E4358" s="161"/>
      <c r="K4358" s="161"/>
      <c r="Q4358" s="161"/>
      <c r="R4358" s="161"/>
      <c r="S4358" s="161"/>
    </row>
    <row r="4359" spans="5:19" x14ac:dyDescent="0.25">
      <c r="E4359" s="161"/>
      <c r="K4359" s="161"/>
      <c r="Q4359" s="161"/>
      <c r="R4359" s="161"/>
      <c r="S4359" s="161"/>
    </row>
    <row r="4360" spans="5:19" x14ac:dyDescent="0.25">
      <c r="E4360" s="161"/>
      <c r="K4360" s="161"/>
      <c r="Q4360" s="161"/>
      <c r="R4360" s="161"/>
      <c r="S4360" s="161"/>
    </row>
    <row r="4361" spans="5:19" x14ac:dyDescent="0.25">
      <c r="E4361" s="161"/>
      <c r="K4361" s="161"/>
      <c r="Q4361" s="161"/>
      <c r="R4361" s="161"/>
      <c r="S4361" s="161"/>
    </row>
    <row r="4362" spans="5:19" x14ac:dyDescent="0.25">
      <c r="E4362" s="161"/>
      <c r="K4362" s="161"/>
      <c r="Q4362" s="161"/>
      <c r="R4362" s="161"/>
      <c r="S4362" s="161"/>
    </row>
    <row r="4363" spans="5:19" x14ac:dyDescent="0.25">
      <c r="E4363" s="161"/>
      <c r="K4363" s="161"/>
      <c r="Q4363" s="161"/>
      <c r="R4363" s="161"/>
      <c r="S4363" s="161"/>
    </row>
    <row r="4364" spans="5:19" x14ac:dyDescent="0.25">
      <c r="E4364" s="161"/>
      <c r="K4364" s="161"/>
      <c r="Q4364" s="161"/>
      <c r="R4364" s="161"/>
      <c r="S4364" s="161"/>
    </row>
    <row r="4365" spans="5:19" x14ac:dyDescent="0.25">
      <c r="E4365" s="161"/>
      <c r="K4365" s="161"/>
      <c r="Q4365" s="161"/>
      <c r="R4365" s="161"/>
      <c r="S4365" s="161"/>
    </row>
    <row r="4366" spans="5:19" x14ac:dyDescent="0.25">
      <c r="E4366" s="161"/>
      <c r="K4366" s="161"/>
      <c r="Q4366" s="161"/>
      <c r="R4366" s="161"/>
      <c r="S4366" s="161"/>
    </row>
    <row r="4367" spans="5:19" x14ac:dyDescent="0.25">
      <c r="E4367" s="161"/>
      <c r="K4367" s="161"/>
      <c r="Q4367" s="161"/>
      <c r="R4367" s="161"/>
      <c r="S4367" s="161"/>
    </row>
    <row r="4368" spans="5:19" x14ac:dyDescent="0.25">
      <c r="E4368" s="161"/>
      <c r="K4368" s="161"/>
      <c r="Q4368" s="161"/>
      <c r="R4368" s="161"/>
      <c r="S4368" s="161"/>
    </row>
    <row r="4369" spans="5:19" x14ac:dyDescent="0.25">
      <c r="E4369" s="161"/>
      <c r="K4369" s="161"/>
      <c r="Q4369" s="161"/>
      <c r="R4369" s="161"/>
      <c r="S4369" s="161"/>
    </row>
    <row r="4370" spans="5:19" x14ac:dyDescent="0.25">
      <c r="E4370" s="161"/>
      <c r="K4370" s="161"/>
      <c r="Q4370" s="161"/>
      <c r="R4370" s="161"/>
      <c r="S4370" s="161"/>
    </row>
    <row r="4371" spans="5:19" x14ac:dyDescent="0.25">
      <c r="E4371" s="161"/>
      <c r="K4371" s="161"/>
      <c r="Q4371" s="161"/>
      <c r="R4371" s="161"/>
      <c r="S4371" s="161"/>
    </row>
    <row r="4372" spans="5:19" x14ac:dyDescent="0.25">
      <c r="E4372" s="161"/>
      <c r="K4372" s="161"/>
      <c r="Q4372" s="161"/>
      <c r="R4372" s="161"/>
      <c r="S4372" s="161"/>
    </row>
    <row r="4373" spans="5:19" x14ac:dyDescent="0.25">
      <c r="E4373" s="161"/>
      <c r="K4373" s="161"/>
      <c r="Q4373" s="161"/>
      <c r="R4373" s="161"/>
      <c r="S4373" s="161"/>
    </row>
    <row r="4374" spans="5:19" x14ac:dyDescent="0.25">
      <c r="E4374" s="161"/>
      <c r="K4374" s="161"/>
      <c r="Q4374" s="161"/>
      <c r="R4374" s="161"/>
      <c r="S4374" s="161"/>
    </row>
    <row r="4375" spans="5:19" x14ac:dyDescent="0.25">
      <c r="E4375" s="161"/>
      <c r="K4375" s="161"/>
      <c r="Q4375" s="161"/>
      <c r="R4375" s="161"/>
      <c r="S4375" s="161"/>
    </row>
    <row r="4376" spans="5:19" x14ac:dyDescent="0.25">
      <c r="E4376" s="161"/>
      <c r="K4376" s="161"/>
      <c r="Q4376" s="161"/>
      <c r="R4376" s="161"/>
      <c r="S4376" s="161"/>
    </row>
    <row r="4377" spans="5:19" x14ac:dyDescent="0.25">
      <c r="E4377" s="161"/>
      <c r="K4377" s="161"/>
      <c r="Q4377" s="161"/>
      <c r="R4377" s="161"/>
      <c r="S4377" s="161"/>
    </row>
    <row r="4378" spans="5:19" x14ac:dyDescent="0.25">
      <c r="E4378" s="161"/>
      <c r="K4378" s="161"/>
      <c r="Q4378" s="161"/>
      <c r="R4378" s="161"/>
      <c r="S4378" s="161"/>
    </row>
    <row r="4379" spans="5:19" x14ac:dyDescent="0.25">
      <c r="E4379" s="161"/>
      <c r="K4379" s="161"/>
      <c r="Q4379" s="161"/>
      <c r="R4379" s="161"/>
      <c r="S4379" s="161"/>
    </row>
    <row r="4380" spans="5:19" x14ac:dyDescent="0.25">
      <c r="E4380" s="161"/>
      <c r="K4380" s="161"/>
      <c r="Q4380" s="161"/>
      <c r="R4380" s="161"/>
      <c r="S4380" s="161"/>
    </row>
    <row r="4381" spans="5:19" x14ac:dyDescent="0.25">
      <c r="E4381" s="161"/>
      <c r="K4381" s="161"/>
      <c r="Q4381" s="161"/>
      <c r="R4381" s="161"/>
      <c r="S4381" s="161"/>
    </row>
    <row r="4382" spans="5:19" x14ac:dyDescent="0.25">
      <c r="E4382" s="161"/>
      <c r="K4382" s="161"/>
      <c r="Q4382" s="161"/>
      <c r="R4382" s="161"/>
      <c r="S4382" s="161"/>
    </row>
    <row r="4383" spans="5:19" x14ac:dyDescent="0.25">
      <c r="E4383" s="161"/>
      <c r="K4383" s="161"/>
      <c r="Q4383" s="161"/>
      <c r="R4383" s="161"/>
      <c r="S4383" s="161"/>
    </row>
    <row r="4384" spans="5:19" x14ac:dyDescent="0.25">
      <c r="E4384" s="161"/>
      <c r="K4384" s="161"/>
      <c r="Q4384" s="161"/>
      <c r="R4384" s="161"/>
      <c r="S4384" s="161"/>
    </row>
    <row r="4385" spans="5:19" x14ac:dyDescent="0.25">
      <c r="E4385" s="161"/>
      <c r="K4385" s="161"/>
      <c r="Q4385" s="161"/>
      <c r="R4385" s="161"/>
      <c r="S4385" s="161"/>
    </row>
    <row r="4386" spans="5:19" x14ac:dyDescent="0.25">
      <c r="E4386" s="161"/>
      <c r="K4386" s="161"/>
      <c r="Q4386" s="161"/>
      <c r="R4386" s="161"/>
      <c r="S4386" s="161"/>
    </row>
    <row r="4387" spans="5:19" x14ac:dyDescent="0.25">
      <c r="E4387" s="161"/>
      <c r="K4387" s="161"/>
      <c r="Q4387" s="161"/>
      <c r="R4387" s="161"/>
      <c r="S4387" s="161"/>
    </row>
    <row r="4388" spans="5:19" x14ac:dyDescent="0.25">
      <c r="E4388" s="161"/>
      <c r="K4388" s="161"/>
      <c r="Q4388" s="161"/>
      <c r="R4388" s="161"/>
      <c r="S4388" s="161"/>
    </row>
    <row r="4389" spans="5:19" x14ac:dyDescent="0.25">
      <c r="E4389" s="161"/>
      <c r="K4389" s="161"/>
      <c r="Q4389" s="161"/>
      <c r="R4389" s="161"/>
      <c r="S4389" s="161"/>
    </row>
    <row r="4390" spans="5:19" x14ac:dyDescent="0.25">
      <c r="E4390" s="161"/>
      <c r="K4390" s="161"/>
      <c r="Q4390" s="161"/>
      <c r="R4390" s="161"/>
      <c r="S4390" s="161"/>
    </row>
    <row r="4391" spans="5:19" x14ac:dyDescent="0.25">
      <c r="E4391" s="161"/>
      <c r="K4391" s="161"/>
      <c r="Q4391" s="161"/>
      <c r="R4391" s="161"/>
      <c r="S4391" s="161"/>
    </row>
    <row r="4392" spans="5:19" x14ac:dyDescent="0.25">
      <c r="E4392" s="161"/>
      <c r="K4392" s="161"/>
      <c r="Q4392" s="161"/>
      <c r="R4392" s="161"/>
      <c r="S4392" s="161"/>
    </row>
    <row r="4393" spans="5:19" x14ac:dyDescent="0.25">
      <c r="E4393" s="161"/>
      <c r="K4393" s="161"/>
      <c r="Q4393" s="161"/>
      <c r="R4393" s="161"/>
      <c r="S4393" s="161"/>
    </row>
    <row r="4394" spans="5:19" x14ac:dyDescent="0.25">
      <c r="E4394" s="161"/>
      <c r="K4394" s="161"/>
      <c r="Q4394" s="161"/>
      <c r="R4394" s="161"/>
      <c r="S4394" s="161"/>
    </row>
    <row r="4395" spans="5:19" x14ac:dyDescent="0.25">
      <c r="E4395" s="161"/>
      <c r="K4395" s="161"/>
      <c r="Q4395" s="161"/>
      <c r="R4395" s="161"/>
      <c r="S4395" s="161"/>
    </row>
    <row r="4396" spans="5:19" x14ac:dyDescent="0.25">
      <c r="E4396" s="161"/>
      <c r="K4396" s="161"/>
      <c r="Q4396" s="161"/>
      <c r="R4396" s="161"/>
      <c r="S4396" s="161"/>
    </row>
    <row r="4397" spans="5:19" x14ac:dyDescent="0.25">
      <c r="E4397" s="161"/>
      <c r="K4397" s="161"/>
      <c r="Q4397" s="161"/>
      <c r="R4397" s="161"/>
      <c r="S4397" s="161"/>
    </row>
    <row r="4398" spans="5:19" x14ac:dyDescent="0.25">
      <c r="E4398" s="161"/>
      <c r="K4398" s="161"/>
      <c r="Q4398" s="161"/>
      <c r="R4398" s="161"/>
      <c r="S4398" s="161"/>
    </row>
    <row r="4399" spans="5:19" x14ac:dyDescent="0.25">
      <c r="E4399" s="161"/>
      <c r="K4399" s="161"/>
      <c r="Q4399" s="161"/>
      <c r="R4399" s="161"/>
      <c r="S4399" s="161"/>
    </row>
    <row r="4400" spans="5:19" x14ac:dyDescent="0.25">
      <c r="E4400" s="161"/>
      <c r="K4400" s="161"/>
      <c r="Q4400" s="161"/>
      <c r="R4400" s="161"/>
      <c r="S4400" s="161"/>
    </row>
    <row r="4401" spans="5:19" x14ac:dyDescent="0.25">
      <c r="E4401" s="161"/>
      <c r="K4401" s="161"/>
      <c r="Q4401" s="161"/>
      <c r="R4401" s="161"/>
      <c r="S4401" s="161"/>
    </row>
    <row r="4402" spans="5:19" x14ac:dyDescent="0.25">
      <c r="E4402" s="161"/>
      <c r="K4402" s="161"/>
      <c r="Q4402" s="161"/>
      <c r="R4402" s="161"/>
      <c r="S4402" s="161"/>
    </row>
    <row r="4403" spans="5:19" x14ac:dyDescent="0.25">
      <c r="E4403" s="161"/>
      <c r="K4403" s="161"/>
      <c r="Q4403" s="161"/>
      <c r="R4403" s="161"/>
      <c r="S4403" s="161"/>
    </row>
    <row r="4404" spans="5:19" x14ac:dyDescent="0.25">
      <c r="E4404" s="161"/>
      <c r="K4404" s="161"/>
      <c r="Q4404" s="161"/>
      <c r="R4404" s="161"/>
      <c r="S4404" s="161"/>
    </row>
    <row r="4405" spans="5:19" x14ac:dyDescent="0.25">
      <c r="E4405" s="161"/>
      <c r="K4405" s="161"/>
      <c r="Q4405" s="161"/>
      <c r="R4405" s="161"/>
      <c r="S4405" s="161"/>
    </row>
    <row r="4406" spans="5:19" x14ac:dyDescent="0.25">
      <c r="E4406" s="161"/>
      <c r="K4406" s="161"/>
      <c r="Q4406" s="161"/>
      <c r="R4406" s="161"/>
      <c r="S4406" s="161"/>
    </row>
    <row r="4407" spans="5:19" x14ac:dyDescent="0.25">
      <c r="E4407" s="161"/>
      <c r="K4407" s="161"/>
      <c r="Q4407" s="161"/>
      <c r="R4407" s="161"/>
      <c r="S4407" s="161"/>
    </row>
    <row r="4408" spans="5:19" x14ac:dyDescent="0.25">
      <c r="E4408" s="161"/>
      <c r="K4408" s="161"/>
      <c r="Q4408" s="161"/>
      <c r="R4408" s="161"/>
      <c r="S4408" s="161"/>
    </row>
    <row r="4409" spans="5:19" x14ac:dyDescent="0.25">
      <c r="E4409" s="161"/>
      <c r="K4409" s="161"/>
      <c r="Q4409" s="161"/>
      <c r="R4409" s="161"/>
      <c r="S4409" s="161"/>
    </row>
    <row r="4410" spans="5:19" x14ac:dyDescent="0.25">
      <c r="E4410" s="161"/>
      <c r="K4410" s="161"/>
      <c r="Q4410" s="161"/>
      <c r="R4410" s="161"/>
      <c r="S4410" s="161"/>
    </row>
    <row r="4411" spans="5:19" x14ac:dyDescent="0.25">
      <c r="E4411" s="161"/>
      <c r="K4411" s="161"/>
      <c r="Q4411" s="161"/>
      <c r="R4411" s="161"/>
      <c r="S4411" s="161"/>
    </row>
    <row r="4412" spans="5:19" x14ac:dyDescent="0.25">
      <c r="E4412" s="161"/>
      <c r="K4412" s="161"/>
      <c r="Q4412" s="161"/>
      <c r="R4412" s="161"/>
      <c r="S4412" s="161"/>
    </row>
    <row r="4413" spans="5:19" x14ac:dyDescent="0.25">
      <c r="E4413" s="161"/>
      <c r="K4413" s="161"/>
      <c r="Q4413" s="161"/>
      <c r="R4413" s="161"/>
      <c r="S4413" s="161"/>
    </row>
    <row r="4414" spans="5:19" x14ac:dyDescent="0.25">
      <c r="E4414" s="161"/>
      <c r="K4414" s="161"/>
      <c r="Q4414" s="161"/>
      <c r="R4414" s="161"/>
      <c r="S4414" s="161"/>
    </row>
    <row r="4415" spans="5:19" x14ac:dyDescent="0.25">
      <c r="E4415" s="161"/>
      <c r="K4415" s="161"/>
      <c r="Q4415" s="161"/>
      <c r="R4415" s="161"/>
      <c r="S4415" s="161"/>
    </row>
    <row r="4416" spans="5:19" x14ac:dyDescent="0.25">
      <c r="E4416" s="161"/>
      <c r="K4416" s="161"/>
      <c r="Q4416" s="161"/>
      <c r="R4416" s="161"/>
      <c r="S4416" s="161"/>
    </row>
    <row r="4417" spans="5:19" x14ac:dyDescent="0.25">
      <c r="E4417" s="161"/>
      <c r="K4417" s="161"/>
      <c r="Q4417" s="161"/>
      <c r="R4417" s="161"/>
      <c r="S4417" s="161"/>
    </row>
    <row r="4418" spans="5:19" x14ac:dyDescent="0.25">
      <c r="E4418" s="161"/>
      <c r="K4418" s="161"/>
      <c r="Q4418" s="161"/>
      <c r="R4418" s="161"/>
      <c r="S4418" s="161"/>
    </row>
    <row r="4419" spans="5:19" x14ac:dyDescent="0.25">
      <c r="E4419" s="161"/>
      <c r="K4419" s="161"/>
      <c r="Q4419" s="161"/>
      <c r="R4419" s="161"/>
      <c r="S4419" s="161"/>
    </row>
    <row r="4420" spans="5:19" x14ac:dyDescent="0.25">
      <c r="E4420" s="161"/>
      <c r="K4420" s="161"/>
      <c r="Q4420" s="161"/>
      <c r="R4420" s="161"/>
      <c r="S4420" s="161"/>
    </row>
    <row r="4421" spans="5:19" x14ac:dyDescent="0.25">
      <c r="E4421" s="161"/>
      <c r="K4421" s="161"/>
      <c r="Q4421" s="161"/>
      <c r="R4421" s="161"/>
      <c r="S4421" s="161"/>
    </row>
    <row r="4422" spans="5:19" x14ac:dyDescent="0.25">
      <c r="E4422" s="161"/>
      <c r="K4422" s="161"/>
      <c r="Q4422" s="161"/>
      <c r="R4422" s="161"/>
      <c r="S4422" s="161"/>
    </row>
    <row r="4423" spans="5:19" x14ac:dyDescent="0.25">
      <c r="E4423" s="161"/>
      <c r="K4423" s="161"/>
      <c r="Q4423" s="161"/>
      <c r="R4423" s="161"/>
      <c r="S4423" s="161"/>
    </row>
    <row r="4424" spans="5:19" x14ac:dyDescent="0.25">
      <c r="E4424" s="161"/>
      <c r="K4424" s="161"/>
      <c r="Q4424" s="161"/>
      <c r="R4424" s="161"/>
      <c r="S4424" s="161"/>
    </row>
    <row r="4425" spans="5:19" x14ac:dyDescent="0.25">
      <c r="E4425" s="161"/>
      <c r="K4425" s="161"/>
      <c r="Q4425" s="161"/>
      <c r="R4425" s="161"/>
      <c r="S4425" s="161"/>
    </row>
    <row r="4426" spans="5:19" x14ac:dyDescent="0.25">
      <c r="E4426" s="161"/>
      <c r="K4426" s="161"/>
      <c r="Q4426" s="161"/>
      <c r="R4426" s="161"/>
      <c r="S4426" s="161"/>
    </row>
    <row r="4427" spans="5:19" x14ac:dyDescent="0.25">
      <c r="E4427" s="161"/>
      <c r="K4427" s="161"/>
      <c r="Q4427" s="161"/>
      <c r="R4427" s="161"/>
      <c r="S4427" s="161"/>
    </row>
    <row r="4428" spans="5:19" x14ac:dyDescent="0.25">
      <c r="E4428" s="161"/>
      <c r="K4428" s="161"/>
      <c r="Q4428" s="161"/>
      <c r="R4428" s="161"/>
      <c r="S4428" s="161"/>
    </row>
    <row r="4429" spans="5:19" x14ac:dyDescent="0.25">
      <c r="E4429" s="161"/>
      <c r="K4429" s="161"/>
      <c r="Q4429" s="161"/>
      <c r="R4429" s="161"/>
      <c r="S4429" s="161"/>
    </row>
    <row r="4430" spans="5:19" x14ac:dyDescent="0.25">
      <c r="E4430" s="161"/>
      <c r="K4430" s="161"/>
      <c r="Q4430" s="161"/>
      <c r="R4430" s="161"/>
      <c r="S4430" s="161"/>
    </row>
    <row r="4431" spans="5:19" x14ac:dyDescent="0.25">
      <c r="E4431" s="161"/>
      <c r="K4431" s="161"/>
      <c r="Q4431" s="161"/>
      <c r="R4431" s="161"/>
      <c r="S4431" s="161"/>
    </row>
    <row r="4432" spans="5:19" x14ac:dyDescent="0.25">
      <c r="E4432" s="161"/>
      <c r="K4432" s="161"/>
      <c r="Q4432" s="161"/>
      <c r="R4432" s="161"/>
      <c r="S4432" s="161"/>
    </row>
    <row r="4433" spans="5:19" x14ac:dyDescent="0.25">
      <c r="E4433" s="161"/>
      <c r="K4433" s="161"/>
      <c r="Q4433" s="161"/>
      <c r="R4433" s="161"/>
      <c r="S4433" s="161"/>
    </row>
    <row r="4434" spans="5:19" x14ac:dyDescent="0.25">
      <c r="E4434" s="161"/>
      <c r="K4434" s="161"/>
      <c r="Q4434" s="161"/>
      <c r="R4434" s="161"/>
      <c r="S4434" s="161"/>
    </row>
    <row r="4435" spans="5:19" x14ac:dyDescent="0.25">
      <c r="E4435" s="161"/>
      <c r="K4435" s="161"/>
      <c r="Q4435" s="161"/>
      <c r="R4435" s="161"/>
      <c r="S4435" s="161"/>
    </row>
    <row r="4436" spans="5:19" x14ac:dyDescent="0.25">
      <c r="E4436" s="161"/>
      <c r="K4436" s="161"/>
      <c r="Q4436" s="161"/>
      <c r="R4436" s="161"/>
      <c r="S4436" s="161"/>
    </row>
    <row r="4437" spans="5:19" x14ac:dyDescent="0.25">
      <c r="E4437" s="161"/>
      <c r="K4437" s="161"/>
      <c r="Q4437" s="161"/>
      <c r="R4437" s="161"/>
      <c r="S4437" s="161"/>
    </row>
    <row r="4438" spans="5:19" x14ac:dyDescent="0.25">
      <c r="E4438" s="161"/>
      <c r="K4438" s="161"/>
      <c r="Q4438" s="161"/>
      <c r="R4438" s="161"/>
      <c r="S4438" s="161"/>
    </row>
    <row r="4439" spans="5:19" x14ac:dyDescent="0.25">
      <c r="E4439" s="161"/>
      <c r="K4439" s="161"/>
      <c r="Q4439" s="161"/>
      <c r="R4439" s="161"/>
      <c r="S4439" s="161"/>
    </row>
    <row r="4440" spans="5:19" x14ac:dyDescent="0.25">
      <c r="E4440" s="161"/>
      <c r="K4440" s="161"/>
      <c r="Q4440" s="161"/>
      <c r="R4440" s="161"/>
      <c r="S4440" s="161"/>
    </row>
    <row r="4441" spans="5:19" x14ac:dyDescent="0.25">
      <c r="E4441" s="161"/>
      <c r="K4441" s="161"/>
      <c r="Q4441" s="161"/>
      <c r="R4441" s="161"/>
      <c r="S4441" s="161"/>
    </row>
    <row r="4442" spans="5:19" x14ac:dyDescent="0.25">
      <c r="E4442" s="161"/>
      <c r="K4442" s="161"/>
      <c r="Q4442" s="161"/>
      <c r="R4442" s="161"/>
      <c r="S4442" s="161"/>
    </row>
    <row r="4443" spans="5:19" x14ac:dyDescent="0.25">
      <c r="E4443" s="161"/>
      <c r="K4443" s="161"/>
      <c r="Q4443" s="161"/>
      <c r="R4443" s="161"/>
      <c r="S4443" s="161"/>
    </row>
    <row r="4444" spans="5:19" x14ac:dyDescent="0.25">
      <c r="E4444" s="161"/>
      <c r="K4444" s="161"/>
      <c r="Q4444" s="161"/>
      <c r="R4444" s="161"/>
      <c r="S4444" s="161"/>
    </row>
    <row r="4445" spans="5:19" x14ac:dyDescent="0.25">
      <c r="E4445" s="161"/>
      <c r="K4445" s="161"/>
      <c r="Q4445" s="161"/>
      <c r="R4445" s="161"/>
      <c r="S4445" s="161"/>
    </row>
    <row r="4446" spans="5:19" x14ac:dyDescent="0.25">
      <c r="E4446" s="161"/>
      <c r="K4446" s="161"/>
      <c r="Q4446" s="161"/>
      <c r="R4446" s="161"/>
      <c r="S4446" s="161"/>
    </row>
    <row r="4447" spans="5:19" x14ac:dyDescent="0.25">
      <c r="E4447" s="161"/>
      <c r="K4447" s="161"/>
      <c r="Q4447" s="161"/>
      <c r="R4447" s="161"/>
      <c r="S4447" s="161"/>
    </row>
    <row r="4448" spans="5:19" x14ac:dyDescent="0.25">
      <c r="E4448" s="161"/>
      <c r="K4448" s="161"/>
      <c r="Q4448" s="161"/>
      <c r="R4448" s="161"/>
      <c r="S4448" s="161"/>
    </row>
    <row r="4449" spans="5:19" x14ac:dyDescent="0.25">
      <c r="E4449" s="161"/>
      <c r="K4449" s="161"/>
      <c r="Q4449" s="161"/>
      <c r="R4449" s="161"/>
      <c r="S4449" s="161"/>
    </row>
    <row r="4450" spans="5:19" x14ac:dyDescent="0.25">
      <c r="E4450" s="161"/>
      <c r="K4450" s="161"/>
      <c r="Q4450" s="161"/>
      <c r="R4450" s="161"/>
      <c r="S4450" s="161"/>
    </row>
    <row r="4451" spans="5:19" x14ac:dyDescent="0.25">
      <c r="E4451" s="161"/>
      <c r="K4451" s="161"/>
      <c r="Q4451" s="161"/>
      <c r="R4451" s="161"/>
      <c r="S4451" s="161"/>
    </row>
    <row r="4452" spans="5:19" x14ac:dyDescent="0.25">
      <c r="E4452" s="161"/>
      <c r="K4452" s="161"/>
      <c r="Q4452" s="161"/>
      <c r="R4452" s="161"/>
      <c r="S4452" s="161"/>
    </row>
    <row r="4453" spans="5:19" x14ac:dyDescent="0.25">
      <c r="E4453" s="161"/>
      <c r="K4453" s="161"/>
      <c r="Q4453" s="161"/>
      <c r="R4453" s="161"/>
      <c r="S4453" s="161"/>
    </row>
    <row r="4454" spans="5:19" x14ac:dyDescent="0.25">
      <c r="E4454" s="161"/>
      <c r="K4454" s="161"/>
      <c r="Q4454" s="161"/>
      <c r="R4454" s="161"/>
      <c r="S4454" s="161"/>
    </row>
    <row r="4455" spans="5:19" x14ac:dyDescent="0.25">
      <c r="E4455" s="161"/>
      <c r="K4455" s="161"/>
      <c r="Q4455" s="161"/>
      <c r="R4455" s="161"/>
      <c r="S4455" s="161"/>
    </row>
    <row r="4456" spans="5:19" x14ac:dyDescent="0.25">
      <c r="E4456" s="161"/>
      <c r="K4456" s="161"/>
      <c r="Q4456" s="161"/>
      <c r="R4456" s="161"/>
      <c r="S4456" s="161"/>
    </row>
    <row r="4457" spans="5:19" x14ac:dyDescent="0.25">
      <c r="E4457" s="161"/>
      <c r="K4457" s="161"/>
      <c r="Q4457" s="161"/>
      <c r="R4457" s="161"/>
      <c r="S4457" s="161"/>
    </row>
    <row r="4458" spans="5:19" x14ac:dyDescent="0.25">
      <c r="E4458" s="161"/>
      <c r="K4458" s="161"/>
      <c r="Q4458" s="161"/>
      <c r="R4458" s="161"/>
      <c r="S4458" s="161"/>
    </row>
    <row r="4459" spans="5:19" x14ac:dyDescent="0.25">
      <c r="E4459" s="161"/>
      <c r="K4459" s="161"/>
      <c r="Q4459" s="161"/>
      <c r="R4459" s="161"/>
      <c r="S4459" s="161"/>
    </row>
    <row r="4460" spans="5:19" x14ac:dyDescent="0.25">
      <c r="E4460" s="161"/>
      <c r="K4460" s="161"/>
      <c r="Q4460" s="161"/>
      <c r="R4460" s="161"/>
      <c r="S4460" s="161"/>
    </row>
    <row r="4461" spans="5:19" x14ac:dyDescent="0.25">
      <c r="E4461" s="161"/>
      <c r="K4461" s="161"/>
      <c r="Q4461" s="161"/>
      <c r="R4461" s="161"/>
      <c r="S4461" s="161"/>
    </row>
    <row r="4462" spans="5:19" x14ac:dyDescent="0.25">
      <c r="E4462" s="161"/>
      <c r="K4462" s="161"/>
      <c r="Q4462" s="161"/>
      <c r="R4462" s="161"/>
      <c r="S4462" s="161"/>
    </row>
    <row r="4463" spans="5:19" x14ac:dyDescent="0.25">
      <c r="E4463" s="161"/>
      <c r="K4463" s="161"/>
      <c r="Q4463" s="161"/>
      <c r="R4463" s="161"/>
      <c r="S4463" s="161"/>
    </row>
    <row r="4464" spans="5:19" x14ac:dyDescent="0.25">
      <c r="E4464" s="161"/>
      <c r="K4464" s="161"/>
      <c r="Q4464" s="161"/>
      <c r="R4464" s="161"/>
      <c r="S4464" s="161"/>
    </row>
    <row r="4465" spans="5:19" x14ac:dyDescent="0.25">
      <c r="E4465" s="161"/>
      <c r="K4465" s="161"/>
      <c r="Q4465" s="161"/>
      <c r="R4465" s="161"/>
      <c r="S4465" s="161"/>
    </row>
    <row r="4466" spans="5:19" x14ac:dyDescent="0.25">
      <c r="E4466" s="161"/>
      <c r="K4466" s="161"/>
      <c r="Q4466" s="161"/>
      <c r="R4466" s="161"/>
      <c r="S4466" s="161"/>
    </row>
    <row r="4467" spans="5:19" x14ac:dyDescent="0.25">
      <c r="E4467" s="161"/>
      <c r="K4467" s="161"/>
      <c r="Q4467" s="161"/>
      <c r="R4467" s="161"/>
      <c r="S4467" s="161"/>
    </row>
    <row r="4468" spans="5:19" x14ac:dyDescent="0.25">
      <c r="E4468" s="161"/>
      <c r="K4468" s="161"/>
      <c r="Q4468" s="161"/>
      <c r="R4468" s="161"/>
      <c r="S4468" s="161"/>
    </row>
    <row r="4469" spans="5:19" x14ac:dyDescent="0.25">
      <c r="E4469" s="161"/>
      <c r="K4469" s="161"/>
      <c r="Q4469" s="161"/>
      <c r="R4469" s="161"/>
      <c r="S4469" s="161"/>
    </row>
    <row r="4470" spans="5:19" x14ac:dyDescent="0.25">
      <c r="E4470" s="161"/>
      <c r="K4470" s="161"/>
      <c r="Q4470" s="161"/>
      <c r="R4470" s="161"/>
      <c r="S4470" s="161"/>
    </row>
    <row r="4471" spans="5:19" x14ac:dyDescent="0.25">
      <c r="E4471" s="161"/>
      <c r="K4471" s="161"/>
      <c r="Q4471" s="161"/>
      <c r="R4471" s="161"/>
      <c r="S4471" s="161"/>
    </row>
    <row r="4472" spans="5:19" x14ac:dyDescent="0.25">
      <c r="E4472" s="161"/>
      <c r="K4472" s="161"/>
      <c r="Q4472" s="161"/>
      <c r="R4472" s="161"/>
      <c r="S4472" s="161"/>
    </row>
    <row r="4473" spans="5:19" x14ac:dyDescent="0.25">
      <c r="E4473" s="161"/>
      <c r="K4473" s="161"/>
      <c r="Q4473" s="161"/>
      <c r="R4473" s="161"/>
      <c r="S4473" s="161"/>
    </row>
    <row r="4474" spans="5:19" x14ac:dyDescent="0.25">
      <c r="E4474" s="161"/>
      <c r="K4474" s="161"/>
      <c r="Q4474" s="161"/>
      <c r="R4474" s="161"/>
      <c r="S4474" s="161"/>
    </row>
    <row r="4475" spans="5:19" x14ac:dyDescent="0.25">
      <c r="E4475" s="161"/>
      <c r="K4475" s="161"/>
      <c r="Q4475" s="161"/>
      <c r="R4475" s="161"/>
      <c r="S4475" s="161"/>
    </row>
    <row r="4476" spans="5:19" x14ac:dyDescent="0.25">
      <c r="E4476" s="161"/>
      <c r="K4476" s="161"/>
      <c r="Q4476" s="161"/>
      <c r="R4476" s="161"/>
      <c r="S4476" s="161"/>
    </row>
    <row r="4477" spans="5:19" x14ac:dyDescent="0.25">
      <c r="E4477" s="161"/>
      <c r="K4477" s="161"/>
      <c r="Q4477" s="161"/>
      <c r="R4477" s="161"/>
      <c r="S4477" s="161"/>
    </row>
    <row r="4478" spans="5:19" x14ac:dyDescent="0.25">
      <c r="E4478" s="161"/>
      <c r="K4478" s="161"/>
      <c r="Q4478" s="161"/>
      <c r="R4478" s="161"/>
      <c r="S4478" s="161"/>
    </row>
    <row r="4479" spans="5:19" x14ac:dyDescent="0.25">
      <c r="E4479" s="161"/>
      <c r="K4479" s="161"/>
      <c r="Q4479" s="161"/>
      <c r="R4479" s="161"/>
      <c r="S4479" s="161"/>
    </row>
    <row r="4480" spans="5:19" x14ac:dyDescent="0.25">
      <c r="E4480" s="161"/>
      <c r="K4480" s="161"/>
      <c r="Q4480" s="161"/>
      <c r="R4480" s="161"/>
      <c r="S4480" s="161"/>
    </row>
    <row r="4481" spans="5:19" x14ac:dyDescent="0.25">
      <c r="E4481" s="161"/>
      <c r="K4481" s="161"/>
      <c r="Q4481" s="161"/>
      <c r="R4481" s="161"/>
      <c r="S4481" s="161"/>
    </row>
    <row r="4482" spans="5:19" x14ac:dyDescent="0.25">
      <c r="E4482" s="161"/>
      <c r="K4482" s="161"/>
      <c r="Q4482" s="161"/>
      <c r="R4482" s="161"/>
      <c r="S4482" s="161"/>
    </row>
    <row r="4483" spans="5:19" x14ac:dyDescent="0.25">
      <c r="E4483" s="161"/>
      <c r="K4483" s="161"/>
      <c r="Q4483" s="161"/>
      <c r="R4483" s="161"/>
      <c r="S4483" s="161"/>
    </row>
    <row r="4484" spans="5:19" x14ac:dyDescent="0.25">
      <c r="E4484" s="161"/>
      <c r="K4484" s="161"/>
      <c r="Q4484" s="161"/>
      <c r="R4484" s="161"/>
      <c r="S4484" s="161"/>
    </row>
    <row r="4485" spans="5:19" x14ac:dyDescent="0.25">
      <c r="E4485" s="161"/>
      <c r="K4485" s="161"/>
      <c r="Q4485" s="161"/>
      <c r="R4485" s="161"/>
      <c r="S4485" s="161"/>
    </row>
    <row r="4486" spans="5:19" x14ac:dyDescent="0.25">
      <c r="E4486" s="161"/>
      <c r="K4486" s="161"/>
      <c r="Q4486" s="161"/>
      <c r="R4486" s="161"/>
      <c r="S4486" s="161"/>
    </row>
    <row r="4487" spans="5:19" x14ac:dyDescent="0.25">
      <c r="E4487" s="161"/>
      <c r="K4487" s="161"/>
      <c r="Q4487" s="161"/>
      <c r="R4487" s="161"/>
      <c r="S4487" s="161"/>
    </row>
    <row r="4488" spans="5:19" x14ac:dyDescent="0.25">
      <c r="E4488" s="161"/>
      <c r="K4488" s="161"/>
      <c r="Q4488" s="161"/>
      <c r="R4488" s="161"/>
      <c r="S4488" s="161"/>
    </row>
    <row r="4489" spans="5:19" x14ac:dyDescent="0.25">
      <c r="E4489" s="161"/>
      <c r="K4489" s="161"/>
      <c r="Q4489" s="161"/>
      <c r="R4489" s="161"/>
      <c r="S4489" s="161"/>
    </row>
    <row r="4490" spans="5:19" x14ac:dyDescent="0.25">
      <c r="E4490" s="161"/>
      <c r="K4490" s="161"/>
      <c r="Q4490" s="161"/>
      <c r="R4490" s="161"/>
      <c r="S4490" s="161"/>
    </row>
    <row r="4491" spans="5:19" x14ac:dyDescent="0.25">
      <c r="E4491" s="161"/>
      <c r="K4491" s="161"/>
      <c r="Q4491" s="161"/>
      <c r="R4491" s="161"/>
      <c r="S4491" s="161"/>
    </row>
    <row r="4492" spans="5:19" x14ac:dyDescent="0.25">
      <c r="E4492" s="161"/>
      <c r="K4492" s="161"/>
      <c r="Q4492" s="161"/>
      <c r="R4492" s="161"/>
      <c r="S4492" s="161"/>
    </row>
    <row r="4493" spans="5:19" x14ac:dyDescent="0.25">
      <c r="E4493" s="161"/>
      <c r="K4493" s="161"/>
      <c r="Q4493" s="161"/>
      <c r="R4493" s="161"/>
      <c r="S4493" s="161"/>
    </row>
    <row r="4494" spans="5:19" x14ac:dyDescent="0.25">
      <c r="E4494" s="161"/>
      <c r="K4494" s="161"/>
      <c r="Q4494" s="161"/>
      <c r="R4494" s="161"/>
      <c r="S4494" s="161"/>
    </row>
    <row r="4495" spans="5:19" x14ac:dyDescent="0.25">
      <c r="E4495" s="161"/>
      <c r="K4495" s="161"/>
      <c r="Q4495" s="161"/>
      <c r="R4495" s="161"/>
      <c r="S4495" s="161"/>
    </row>
    <row r="4496" spans="5:19" x14ac:dyDescent="0.25">
      <c r="E4496" s="161"/>
      <c r="K4496" s="161"/>
      <c r="Q4496" s="161"/>
      <c r="R4496" s="161"/>
      <c r="S4496" s="161"/>
    </row>
    <row r="4497" spans="5:19" x14ac:dyDescent="0.25">
      <c r="E4497" s="161"/>
      <c r="K4497" s="161"/>
      <c r="Q4497" s="161"/>
      <c r="R4497" s="161"/>
      <c r="S4497" s="161"/>
    </row>
    <row r="4498" spans="5:19" x14ac:dyDescent="0.25">
      <c r="E4498" s="161"/>
      <c r="K4498" s="161"/>
      <c r="Q4498" s="161"/>
      <c r="R4498" s="161"/>
      <c r="S4498" s="161"/>
    </row>
    <row r="4499" spans="5:19" x14ac:dyDescent="0.25">
      <c r="E4499" s="161"/>
      <c r="K4499" s="161"/>
      <c r="Q4499" s="161"/>
      <c r="R4499" s="161"/>
      <c r="S4499" s="161"/>
    </row>
    <row r="4500" spans="5:19" x14ac:dyDescent="0.25">
      <c r="E4500" s="161"/>
      <c r="K4500" s="161"/>
      <c r="Q4500" s="161"/>
      <c r="R4500" s="161"/>
      <c r="S4500" s="161"/>
    </row>
    <row r="4501" spans="5:19" x14ac:dyDescent="0.25">
      <c r="E4501" s="161"/>
      <c r="K4501" s="161"/>
      <c r="Q4501" s="161"/>
      <c r="R4501" s="161"/>
      <c r="S4501" s="161"/>
    </row>
    <row r="4502" spans="5:19" x14ac:dyDescent="0.25">
      <c r="E4502" s="161"/>
      <c r="K4502" s="161"/>
      <c r="Q4502" s="161"/>
      <c r="R4502" s="161"/>
      <c r="S4502" s="161"/>
    </row>
    <row r="4503" spans="5:19" x14ac:dyDescent="0.25">
      <c r="E4503" s="161"/>
      <c r="K4503" s="161"/>
      <c r="Q4503" s="161"/>
      <c r="R4503" s="161"/>
      <c r="S4503" s="161"/>
    </row>
    <row r="4504" spans="5:19" x14ac:dyDescent="0.25">
      <c r="E4504" s="161"/>
      <c r="K4504" s="161"/>
      <c r="Q4504" s="161"/>
      <c r="R4504" s="161"/>
      <c r="S4504" s="161"/>
    </row>
    <row r="4505" spans="5:19" x14ac:dyDescent="0.25">
      <c r="E4505" s="161"/>
      <c r="K4505" s="161"/>
      <c r="Q4505" s="161"/>
      <c r="R4505" s="161"/>
      <c r="S4505" s="161"/>
    </row>
    <row r="4506" spans="5:19" x14ac:dyDescent="0.25">
      <c r="E4506" s="161"/>
      <c r="K4506" s="161"/>
      <c r="Q4506" s="161"/>
      <c r="R4506" s="161"/>
      <c r="S4506" s="161"/>
    </row>
    <row r="4507" spans="5:19" x14ac:dyDescent="0.25">
      <c r="E4507" s="161"/>
      <c r="K4507" s="161"/>
      <c r="Q4507" s="161"/>
      <c r="R4507" s="161"/>
      <c r="S4507" s="161"/>
    </row>
    <row r="4508" spans="5:19" x14ac:dyDescent="0.25">
      <c r="E4508" s="161"/>
      <c r="K4508" s="161"/>
      <c r="Q4508" s="161"/>
      <c r="R4508" s="161"/>
      <c r="S4508" s="161"/>
    </row>
    <row r="4509" spans="5:19" x14ac:dyDescent="0.25">
      <c r="E4509" s="161"/>
      <c r="K4509" s="161"/>
      <c r="Q4509" s="161"/>
      <c r="R4509" s="161"/>
      <c r="S4509" s="161"/>
    </row>
    <row r="4510" spans="5:19" x14ac:dyDescent="0.25">
      <c r="E4510" s="161"/>
      <c r="K4510" s="161"/>
      <c r="Q4510" s="161"/>
      <c r="R4510" s="161"/>
      <c r="S4510" s="161"/>
    </row>
    <row r="4511" spans="5:19" x14ac:dyDescent="0.25">
      <c r="E4511" s="161"/>
      <c r="K4511" s="161"/>
      <c r="Q4511" s="161"/>
      <c r="R4511" s="161"/>
      <c r="S4511" s="161"/>
    </row>
    <row r="4512" spans="5:19" x14ac:dyDescent="0.25">
      <c r="E4512" s="161"/>
      <c r="K4512" s="161"/>
      <c r="Q4512" s="161"/>
      <c r="R4512" s="161"/>
      <c r="S4512" s="161"/>
    </row>
    <row r="4513" spans="5:19" x14ac:dyDescent="0.25">
      <c r="E4513" s="161"/>
      <c r="K4513" s="161"/>
      <c r="Q4513" s="161"/>
      <c r="R4513" s="161"/>
      <c r="S4513" s="161"/>
    </row>
    <row r="4514" spans="5:19" x14ac:dyDescent="0.25">
      <c r="E4514" s="161"/>
      <c r="K4514" s="161"/>
      <c r="Q4514" s="161"/>
      <c r="R4514" s="161"/>
      <c r="S4514" s="161"/>
    </row>
    <row r="4515" spans="5:19" x14ac:dyDescent="0.25">
      <c r="E4515" s="161"/>
      <c r="K4515" s="161"/>
      <c r="Q4515" s="161"/>
      <c r="R4515" s="161"/>
      <c r="S4515" s="161"/>
    </row>
    <row r="4516" spans="5:19" x14ac:dyDescent="0.25">
      <c r="E4516" s="161"/>
      <c r="K4516" s="161"/>
      <c r="Q4516" s="161"/>
      <c r="R4516" s="161"/>
      <c r="S4516" s="161"/>
    </row>
    <row r="4517" spans="5:19" x14ac:dyDescent="0.25">
      <c r="E4517" s="161"/>
      <c r="K4517" s="161"/>
      <c r="Q4517" s="161"/>
      <c r="R4517" s="161"/>
      <c r="S4517" s="161"/>
    </row>
    <row r="4518" spans="5:19" x14ac:dyDescent="0.25">
      <c r="E4518" s="161"/>
      <c r="K4518" s="161"/>
      <c r="Q4518" s="161"/>
      <c r="R4518" s="161"/>
      <c r="S4518" s="161"/>
    </row>
    <row r="4519" spans="5:19" x14ac:dyDescent="0.25">
      <c r="E4519" s="161"/>
      <c r="K4519" s="161"/>
      <c r="Q4519" s="161"/>
      <c r="R4519" s="161"/>
      <c r="S4519" s="161"/>
    </row>
    <row r="4520" spans="5:19" x14ac:dyDescent="0.25">
      <c r="E4520" s="161"/>
      <c r="K4520" s="161"/>
      <c r="Q4520" s="161"/>
      <c r="R4520" s="161"/>
      <c r="S4520" s="161"/>
    </row>
    <row r="4521" spans="5:19" x14ac:dyDescent="0.25">
      <c r="E4521" s="161"/>
      <c r="K4521" s="161"/>
      <c r="Q4521" s="161"/>
      <c r="R4521" s="161"/>
      <c r="S4521" s="161"/>
    </row>
    <row r="4522" spans="5:19" x14ac:dyDescent="0.25">
      <c r="E4522" s="161"/>
      <c r="K4522" s="161"/>
      <c r="Q4522" s="161"/>
      <c r="R4522" s="161"/>
      <c r="S4522" s="161"/>
    </row>
    <row r="4523" spans="5:19" x14ac:dyDescent="0.25">
      <c r="E4523" s="161"/>
      <c r="K4523" s="161"/>
      <c r="Q4523" s="161"/>
      <c r="R4523" s="161"/>
      <c r="S4523" s="161"/>
    </row>
    <row r="4524" spans="5:19" x14ac:dyDescent="0.25">
      <c r="E4524" s="161"/>
      <c r="K4524" s="161"/>
      <c r="Q4524" s="161"/>
      <c r="R4524" s="161"/>
      <c r="S4524" s="161"/>
    </row>
    <row r="4525" spans="5:19" x14ac:dyDescent="0.25">
      <c r="E4525" s="161"/>
      <c r="K4525" s="161"/>
      <c r="Q4525" s="161"/>
      <c r="R4525" s="161"/>
      <c r="S4525" s="161"/>
    </row>
    <row r="4526" spans="5:19" x14ac:dyDescent="0.25">
      <c r="E4526" s="161"/>
      <c r="K4526" s="161"/>
      <c r="Q4526" s="161"/>
      <c r="R4526" s="161"/>
      <c r="S4526" s="161"/>
    </row>
    <row r="4527" spans="5:19" x14ac:dyDescent="0.25">
      <c r="E4527" s="161"/>
      <c r="K4527" s="161"/>
      <c r="Q4527" s="161"/>
      <c r="R4527" s="161"/>
      <c r="S4527" s="161"/>
    </row>
    <row r="4528" spans="5:19" x14ac:dyDescent="0.25">
      <c r="E4528" s="161"/>
      <c r="K4528" s="161"/>
      <c r="Q4528" s="161"/>
      <c r="R4528" s="161"/>
      <c r="S4528" s="161"/>
    </row>
    <row r="4529" spans="5:19" x14ac:dyDescent="0.25">
      <c r="E4529" s="161"/>
      <c r="K4529" s="161"/>
      <c r="Q4529" s="161"/>
      <c r="R4529" s="161"/>
      <c r="S4529" s="161"/>
    </row>
    <row r="4530" spans="5:19" x14ac:dyDescent="0.25">
      <c r="E4530" s="161"/>
      <c r="K4530" s="161"/>
      <c r="Q4530" s="161"/>
      <c r="R4530" s="161"/>
      <c r="S4530" s="161"/>
    </row>
    <row r="4531" spans="5:19" x14ac:dyDescent="0.25">
      <c r="E4531" s="161"/>
      <c r="K4531" s="161"/>
      <c r="Q4531" s="161"/>
      <c r="R4531" s="161"/>
      <c r="S4531" s="161"/>
    </row>
    <row r="4532" spans="5:19" x14ac:dyDescent="0.25">
      <c r="E4532" s="161"/>
      <c r="K4532" s="161"/>
      <c r="Q4532" s="161"/>
      <c r="R4532" s="161"/>
      <c r="S4532" s="161"/>
    </row>
    <row r="4533" spans="5:19" x14ac:dyDescent="0.25">
      <c r="E4533" s="161"/>
      <c r="K4533" s="161"/>
      <c r="Q4533" s="161"/>
      <c r="R4533" s="161"/>
      <c r="S4533" s="161"/>
    </row>
    <row r="4534" spans="5:19" x14ac:dyDescent="0.25">
      <c r="E4534" s="161"/>
      <c r="K4534" s="161"/>
      <c r="Q4534" s="161"/>
      <c r="R4534" s="161"/>
      <c r="S4534" s="161"/>
    </row>
    <row r="4535" spans="5:19" x14ac:dyDescent="0.25">
      <c r="E4535" s="161"/>
      <c r="K4535" s="161"/>
      <c r="Q4535" s="161"/>
      <c r="R4535" s="161"/>
      <c r="S4535" s="161"/>
    </row>
    <row r="4536" spans="5:19" x14ac:dyDescent="0.25">
      <c r="E4536" s="161"/>
      <c r="K4536" s="161"/>
      <c r="Q4536" s="161"/>
      <c r="R4536" s="161"/>
      <c r="S4536" s="161"/>
    </row>
    <row r="4537" spans="5:19" x14ac:dyDescent="0.25">
      <c r="E4537" s="161"/>
      <c r="K4537" s="161"/>
      <c r="Q4537" s="161"/>
      <c r="R4537" s="161"/>
      <c r="S4537" s="161"/>
    </row>
    <row r="4538" spans="5:19" x14ac:dyDescent="0.25">
      <c r="E4538" s="161"/>
      <c r="K4538" s="161"/>
      <c r="Q4538" s="161"/>
      <c r="R4538" s="161"/>
      <c r="S4538" s="161"/>
    </row>
    <row r="4539" spans="5:19" x14ac:dyDescent="0.25">
      <c r="E4539" s="161"/>
      <c r="K4539" s="161"/>
      <c r="Q4539" s="161"/>
      <c r="R4539" s="161"/>
      <c r="S4539" s="161"/>
    </row>
    <row r="4540" spans="5:19" x14ac:dyDescent="0.25">
      <c r="E4540" s="161"/>
      <c r="K4540" s="161"/>
      <c r="Q4540" s="161"/>
      <c r="R4540" s="161"/>
      <c r="S4540" s="161"/>
    </row>
    <row r="4541" spans="5:19" x14ac:dyDescent="0.25">
      <c r="E4541" s="161"/>
      <c r="K4541" s="161"/>
      <c r="Q4541" s="161"/>
      <c r="R4541" s="161"/>
      <c r="S4541" s="161"/>
    </row>
    <row r="4542" spans="5:19" x14ac:dyDescent="0.25">
      <c r="E4542" s="161"/>
      <c r="K4542" s="161"/>
      <c r="Q4542" s="161"/>
      <c r="R4542" s="161"/>
      <c r="S4542" s="161"/>
    </row>
    <row r="4543" spans="5:19" x14ac:dyDescent="0.25">
      <c r="E4543" s="161"/>
      <c r="K4543" s="161"/>
      <c r="Q4543" s="161"/>
      <c r="R4543" s="161"/>
      <c r="S4543" s="161"/>
    </row>
    <row r="4544" spans="5:19" x14ac:dyDescent="0.25">
      <c r="E4544" s="161"/>
      <c r="K4544" s="161"/>
      <c r="Q4544" s="161"/>
      <c r="R4544" s="161"/>
      <c r="S4544" s="161"/>
    </row>
    <row r="4545" spans="5:19" x14ac:dyDescent="0.25">
      <c r="E4545" s="161"/>
      <c r="K4545" s="161"/>
      <c r="Q4545" s="161"/>
      <c r="R4545" s="161"/>
      <c r="S4545" s="161"/>
    </row>
    <row r="4546" spans="5:19" x14ac:dyDescent="0.25">
      <c r="E4546" s="161"/>
      <c r="K4546" s="161"/>
      <c r="Q4546" s="161"/>
      <c r="R4546" s="161"/>
      <c r="S4546" s="161"/>
    </row>
    <row r="4547" spans="5:19" x14ac:dyDescent="0.25">
      <c r="E4547" s="161"/>
      <c r="K4547" s="161"/>
      <c r="Q4547" s="161"/>
      <c r="R4547" s="161"/>
      <c r="S4547" s="161"/>
    </row>
    <row r="4548" spans="5:19" x14ac:dyDescent="0.25">
      <c r="E4548" s="161"/>
      <c r="K4548" s="161"/>
      <c r="Q4548" s="161"/>
      <c r="R4548" s="161"/>
      <c r="S4548" s="161"/>
    </row>
    <row r="4549" spans="5:19" x14ac:dyDescent="0.25">
      <c r="E4549" s="161"/>
      <c r="K4549" s="161"/>
      <c r="Q4549" s="161"/>
      <c r="R4549" s="161"/>
      <c r="S4549" s="161"/>
    </row>
    <row r="4550" spans="5:19" x14ac:dyDescent="0.25">
      <c r="E4550" s="161"/>
      <c r="K4550" s="161"/>
      <c r="Q4550" s="161"/>
      <c r="R4550" s="161"/>
      <c r="S4550" s="161"/>
    </row>
    <row r="4551" spans="5:19" x14ac:dyDescent="0.25">
      <c r="E4551" s="161"/>
      <c r="K4551" s="161"/>
      <c r="Q4551" s="161"/>
      <c r="R4551" s="161"/>
      <c r="S4551" s="161"/>
    </row>
    <row r="4552" spans="5:19" x14ac:dyDescent="0.25">
      <c r="E4552" s="161"/>
      <c r="K4552" s="161"/>
      <c r="Q4552" s="161"/>
      <c r="R4552" s="161"/>
      <c r="S4552" s="161"/>
    </row>
    <row r="4553" spans="5:19" x14ac:dyDescent="0.25">
      <c r="E4553" s="161"/>
      <c r="K4553" s="161"/>
      <c r="Q4553" s="161"/>
      <c r="R4553" s="161"/>
      <c r="S4553" s="161"/>
    </row>
    <row r="4554" spans="5:19" x14ac:dyDescent="0.25">
      <c r="E4554" s="161"/>
      <c r="K4554" s="161"/>
      <c r="Q4554" s="161"/>
      <c r="R4554" s="161"/>
      <c r="S4554" s="161"/>
    </row>
    <row r="4555" spans="5:19" x14ac:dyDescent="0.25">
      <c r="E4555" s="161"/>
      <c r="K4555" s="161"/>
      <c r="Q4555" s="161"/>
      <c r="R4555" s="161"/>
      <c r="S4555" s="161"/>
    </row>
    <row r="4556" spans="5:19" x14ac:dyDescent="0.25">
      <c r="E4556" s="161"/>
      <c r="K4556" s="161"/>
      <c r="Q4556" s="161"/>
      <c r="R4556" s="161"/>
      <c r="S4556" s="161"/>
    </row>
    <row r="4557" spans="5:19" x14ac:dyDescent="0.25">
      <c r="E4557" s="161"/>
      <c r="K4557" s="161"/>
      <c r="Q4557" s="161"/>
      <c r="R4557" s="161"/>
      <c r="S4557" s="161"/>
    </row>
    <row r="4558" spans="5:19" x14ac:dyDescent="0.25">
      <c r="E4558" s="161"/>
      <c r="K4558" s="161"/>
      <c r="Q4558" s="161"/>
      <c r="R4558" s="161"/>
      <c r="S4558" s="161"/>
    </row>
    <row r="4559" spans="5:19" x14ac:dyDescent="0.25">
      <c r="E4559" s="161"/>
      <c r="K4559" s="161"/>
      <c r="Q4559" s="161"/>
      <c r="R4559" s="161"/>
      <c r="S4559" s="161"/>
    </row>
    <row r="4560" spans="5:19" x14ac:dyDescent="0.25">
      <c r="E4560" s="161"/>
      <c r="K4560" s="161"/>
      <c r="Q4560" s="161"/>
      <c r="R4560" s="161"/>
      <c r="S4560" s="161"/>
    </row>
    <row r="4561" spans="5:19" x14ac:dyDescent="0.25">
      <c r="E4561" s="161"/>
      <c r="K4561" s="161"/>
      <c r="Q4561" s="161"/>
      <c r="R4561" s="161"/>
      <c r="S4561" s="161"/>
    </row>
    <row r="4562" spans="5:19" x14ac:dyDescent="0.25">
      <c r="E4562" s="161"/>
      <c r="K4562" s="161"/>
      <c r="Q4562" s="161"/>
      <c r="R4562" s="161"/>
      <c r="S4562" s="161"/>
    </row>
    <row r="4563" spans="5:19" x14ac:dyDescent="0.25">
      <c r="E4563" s="161"/>
      <c r="K4563" s="161"/>
      <c r="Q4563" s="161"/>
      <c r="R4563" s="161"/>
      <c r="S4563" s="161"/>
    </row>
    <row r="4564" spans="5:19" x14ac:dyDescent="0.25">
      <c r="E4564" s="161"/>
      <c r="K4564" s="161"/>
      <c r="Q4564" s="161"/>
      <c r="R4564" s="161"/>
      <c r="S4564" s="161"/>
    </row>
    <row r="4565" spans="5:19" x14ac:dyDescent="0.25">
      <c r="E4565" s="161"/>
      <c r="K4565" s="161"/>
      <c r="Q4565" s="161"/>
      <c r="R4565" s="161"/>
      <c r="S4565" s="161"/>
    </row>
    <row r="4566" spans="5:19" x14ac:dyDescent="0.25">
      <c r="E4566" s="161"/>
      <c r="K4566" s="161"/>
      <c r="Q4566" s="161"/>
      <c r="R4566" s="161"/>
      <c r="S4566" s="161"/>
    </row>
    <row r="4567" spans="5:19" x14ac:dyDescent="0.25">
      <c r="E4567" s="161"/>
      <c r="K4567" s="161"/>
      <c r="Q4567" s="161"/>
      <c r="R4567" s="161"/>
      <c r="S4567" s="161"/>
    </row>
    <row r="4568" spans="5:19" x14ac:dyDescent="0.25">
      <c r="E4568" s="161"/>
      <c r="K4568" s="161"/>
      <c r="Q4568" s="161"/>
      <c r="R4568" s="161"/>
      <c r="S4568" s="161"/>
    </row>
    <row r="4569" spans="5:19" x14ac:dyDescent="0.25">
      <c r="E4569" s="161"/>
      <c r="K4569" s="161"/>
      <c r="Q4569" s="161"/>
      <c r="R4569" s="161"/>
      <c r="S4569" s="161"/>
    </row>
    <row r="4570" spans="5:19" x14ac:dyDescent="0.25">
      <c r="E4570" s="161"/>
      <c r="K4570" s="161"/>
      <c r="Q4570" s="161"/>
      <c r="R4570" s="161"/>
      <c r="S4570" s="161"/>
    </row>
    <row r="4571" spans="5:19" x14ac:dyDescent="0.25">
      <c r="E4571" s="161"/>
      <c r="K4571" s="161"/>
      <c r="Q4571" s="161"/>
      <c r="R4571" s="161"/>
      <c r="S4571" s="161"/>
    </row>
    <row r="4572" spans="5:19" x14ac:dyDescent="0.25">
      <c r="E4572" s="161"/>
      <c r="K4572" s="161"/>
      <c r="Q4572" s="161"/>
      <c r="R4572" s="161"/>
      <c r="S4572" s="161"/>
    </row>
    <row r="4573" spans="5:19" x14ac:dyDescent="0.25">
      <c r="E4573" s="161"/>
      <c r="K4573" s="161"/>
      <c r="Q4573" s="161"/>
      <c r="R4573" s="161"/>
      <c r="S4573" s="161"/>
    </row>
    <row r="4574" spans="5:19" x14ac:dyDescent="0.25">
      <c r="E4574" s="161"/>
      <c r="K4574" s="161"/>
      <c r="Q4574" s="161"/>
      <c r="R4574" s="161"/>
      <c r="S4574" s="161"/>
    </row>
    <row r="4575" spans="5:19" x14ac:dyDescent="0.25">
      <c r="E4575" s="161"/>
      <c r="K4575" s="161"/>
      <c r="Q4575" s="161"/>
      <c r="R4575" s="161"/>
      <c r="S4575" s="161"/>
    </row>
    <row r="4576" spans="5:19" x14ac:dyDescent="0.25">
      <c r="E4576" s="161"/>
      <c r="K4576" s="161"/>
      <c r="Q4576" s="161"/>
      <c r="R4576" s="161"/>
      <c r="S4576" s="161"/>
    </row>
    <row r="4577" spans="5:19" x14ac:dyDescent="0.25">
      <c r="E4577" s="161"/>
      <c r="K4577" s="161"/>
      <c r="Q4577" s="161"/>
      <c r="R4577" s="161"/>
      <c r="S4577" s="161"/>
    </row>
    <row r="4578" spans="5:19" x14ac:dyDescent="0.25">
      <c r="E4578" s="161"/>
      <c r="K4578" s="161"/>
      <c r="Q4578" s="161"/>
      <c r="R4578" s="161"/>
      <c r="S4578" s="161"/>
    </row>
    <row r="4579" spans="5:19" x14ac:dyDescent="0.25">
      <c r="E4579" s="161"/>
      <c r="K4579" s="161"/>
      <c r="Q4579" s="161"/>
      <c r="R4579" s="161"/>
      <c r="S4579" s="161"/>
    </row>
    <row r="4580" spans="5:19" x14ac:dyDescent="0.25">
      <c r="E4580" s="161"/>
      <c r="K4580" s="161"/>
      <c r="Q4580" s="161"/>
      <c r="R4580" s="161"/>
      <c r="S4580" s="161"/>
    </row>
    <row r="4581" spans="5:19" x14ac:dyDescent="0.25">
      <c r="E4581" s="161"/>
      <c r="K4581" s="161"/>
      <c r="Q4581" s="161"/>
      <c r="R4581" s="161"/>
      <c r="S4581" s="161"/>
    </row>
    <row r="4582" spans="5:19" x14ac:dyDescent="0.25">
      <c r="E4582" s="161"/>
      <c r="K4582" s="161"/>
      <c r="Q4582" s="161"/>
      <c r="R4582" s="161"/>
      <c r="S4582" s="161"/>
    </row>
    <row r="4583" spans="5:19" x14ac:dyDescent="0.25">
      <c r="E4583" s="161"/>
      <c r="K4583" s="161"/>
      <c r="Q4583" s="161"/>
      <c r="R4583" s="161"/>
      <c r="S4583" s="161"/>
    </row>
    <row r="4584" spans="5:19" x14ac:dyDescent="0.25">
      <c r="E4584" s="161"/>
      <c r="K4584" s="161"/>
      <c r="Q4584" s="161"/>
      <c r="R4584" s="161"/>
      <c r="S4584" s="161"/>
    </row>
    <row r="4585" spans="5:19" x14ac:dyDescent="0.25">
      <c r="E4585" s="161"/>
      <c r="K4585" s="161"/>
      <c r="Q4585" s="161"/>
      <c r="R4585" s="161"/>
      <c r="S4585" s="161"/>
    </row>
    <row r="4586" spans="5:19" x14ac:dyDescent="0.25">
      <c r="E4586" s="161"/>
      <c r="K4586" s="161"/>
      <c r="Q4586" s="161"/>
      <c r="R4586" s="161"/>
      <c r="S4586" s="161"/>
    </row>
    <row r="4587" spans="5:19" x14ac:dyDescent="0.25">
      <c r="E4587" s="161"/>
      <c r="K4587" s="161"/>
      <c r="Q4587" s="161"/>
      <c r="R4587" s="161"/>
      <c r="S4587" s="161"/>
    </row>
    <row r="4588" spans="5:19" x14ac:dyDescent="0.25">
      <c r="E4588" s="161"/>
      <c r="K4588" s="161"/>
      <c r="Q4588" s="161"/>
      <c r="R4588" s="161"/>
      <c r="S4588" s="161"/>
    </row>
    <row r="4589" spans="5:19" x14ac:dyDescent="0.25">
      <c r="E4589" s="161"/>
      <c r="K4589" s="161"/>
      <c r="Q4589" s="161"/>
      <c r="R4589" s="161"/>
      <c r="S4589" s="161"/>
    </row>
    <row r="4590" spans="5:19" x14ac:dyDescent="0.25">
      <c r="E4590" s="161"/>
      <c r="K4590" s="161"/>
      <c r="Q4590" s="161"/>
      <c r="R4590" s="161"/>
      <c r="S4590" s="161"/>
    </row>
    <row r="4591" spans="5:19" x14ac:dyDescent="0.25">
      <c r="E4591" s="161"/>
      <c r="K4591" s="161"/>
      <c r="Q4591" s="161"/>
      <c r="R4591" s="161"/>
      <c r="S4591" s="161"/>
    </row>
    <row r="4592" spans="5:19" x14ac:dyDescent="0.25">
      <c r="E4592" s="161"/>
      <c r="K4592" s="161"/>
      <c r="Q4592" s="161"/>
      <c r="R4592" s="161"/>
      <c r="S4592" s="161"/>
    </row>
    <row r="4593" spans="5:19" x14ac:dyDescent="0.25">
      <c r="E4593" s="161"/>
      <c r="K4593" s="161"/>
      <c r="Q4593" s="161"/>
      <c r="R4593" s="161"/>
      <c r="S4593" s="161"/>
    </row>
    <row r="4594" spans="5:19" x14ac:dyDescent="0.25">
      <c r="E4594" s="161"/>
      <c r="K4594" s="161"/>
      <c r="Q4594" s="161"/>
      <c r="R4594" s="161"/>
      <c r="S4594" s="161"/>
    </row>
    <row r="4595" spans="5:19" x14ac:dyDescent="0.25">
      <c r="E4595" s="161"/>
      <c r="K4595" s="161"/>
      <c r="Q4595" s="161"/>
      <c r="R4595" s="161"/>
      <c r="S4595" s="161"/>
    </row>
    <row r="4596" spans="5:19" x14ac:dyDescent="0.25">
      <c r="E4596" s="161"/>
      <c r="K4596" s="161"/>
      <c r="Q4596" s="161"/>
      <c r="R4596" s="161"/>
      <c r="S4596" s="161"/>
    </row>
    <row r="4597" spans="5:19" x14ac:dyDescent="0.25">
      <c r="E4597" s="161"/>
      <c r="K4597" s="161"/>
      <c r="Q4597" s="161"/>
      <c r="R4597" s="161"/>
      <c r="S4597" s="161"/>
    </row>
    <row r="4598" spans="5:19" x14ac:dyDescent="0.25">
      <c r="E4598" s="161"/>
      <c r="K4598" s="161"/>
      <c r="Q4598" s="161"/>
      <c r="R4598" s="161"/>
      <c r="S4598" s="161"/>
    </row>
    <row r="4599" spans="5:19" x14ac:dyDescent="0.25">
      <c r="E4599" s="161"/>
      <c r="K4599" s="161"/>
      <c r="Q4599" s="161"/>
      <c r="R4599" s="161"/>
      <c r="S4599" s="161"/>
    </row>
    <row r="4600" spans="5:19" x14ac:dyDescent="0.25">
      <c r="E4600" s="161"/>
      <c r="K4600" s="161"/>
      <c r="Q4600" s="161"/>
      <c r="R4600" s="161"/>
      <c r="S4600" s="161"/>
    </row>
    <row r="4601" spans="5:19" x14ac:dyDescent="0.25">
      <c r="E4601" s="161"/>
      <c r="K4601" s="161"/>
      <c r="Q4601" s="161"/>
      <c r="R4601" s="161"/>
      <c r="S4601" s="161"/>
    </row>
    <row r="4602" spans="5:19" x14ac:dyDescent="0.25">
      <c r="E4602" s="161"/>
      <c r="K4602" s="161"/>
      <c r="Q4602" s="161"/>
      <c r="R4602" s="161"/>
      <c r="S4602" s="161"/>
    </row>
    <row r="4603" spans="5:19" x14ac:dyDescent="0.25">
      <c r="E4603" s="161"/>
      <c r="K4603" s="161"/>
      <c r="Q4603" s="161"/>
      <c r="R4603" s="161"/>
      <c r="S4603" s="161"/>
    </row>
    <row r="4604" spans="5:19" x14ac:dyDescent="0.25">
      <c r="E4604" s="161"/>
      <c r="K4604" s="161"/>
      <c r="Q4604" s="161"/>
      <c r="R4604" s="161"/>
      <c r="S4604" s="161"/>
    </row>
    <row r="4605" spans="5:19" x14ac:dyDescent="0.25">
      <c r="E4605" s="161"/>
      <c r="K4605" s="161"/>
      <c r="Q4605" s="161"/>
      <c r="R4605" s="161"/>
      <c r="S4605" s="161"/>
    </row>
    <row r="4606" spans="5:19" x14ac:dyDescent="0.25">
      <c r="E4606" s="161"/>
      <c r="K4606" s="161"/>
      <c r="Q4606" s="161"/>
      <c r="R4606" s="161"/>
      <c r="S4606" s="161"/>
    </row>
    <row r="4607" spans="5:19" x14ac:dyDescent="0.25">
      <c r="E4607" s="161"/>
      <c r="K4607" s="161"/>
      <c r="Q4607" s="161"/>
      <c r="R4607" s="161"/>
      <c r="S4607" s="161"/>
    </row>
    <row r="4608" spans="5:19" x14ac:dyDescent="0.25">
      <c r="E4608" s="161"/>
      <c r="K4608" s="161"/>
      <c r="Q4608" s="161"/>
      <c r="R4608" s="161"/>
      <c r="S4608" s="161"/>
    </row>
    <row r="4609" spans="5:19" x14ac:dyDescent="0.25">
      <c r="E4609" s="161"/>
      <c r="K4609" s="161"/>
      <c r="Q4609" s="161"/>
      <c r="R4609" s="161"/>
      <c r="S4609" s="161"/>
    </row>
    <row r="4610" spans="5:19" x14ac:dyDescent="0.25">
      <c r="E4610" s="161"/>
      <c r="K4610" s="161"/>
      <c r="Q4610" s="161"/>
      <c r="R4610" s="161"/>
      <c r="S4610" s="161"/>
    </row>
    <row r="4611" spans="5:19" x14ac:dyDescent="0.25">
      <c r="E4611" s="161"/>
      <c r="K4611" s="161"/>
      <c r="Q4611" s="161"/>
      <c r="R4611" s="161"/>
      <c r="S4611" s="161"/>
    </row>
    <row r="4612" spans="5:19" x14ac:dyDescent="0.25">
      <c r="E4612" s="161"/>
      <c r="K4612" s="161"/>
      <c r="Q4612" s="161"/>
      <c r="R4612" s="161"/>
      <c r="S4612" s="161"/>
    </row>
    <row r="4613" spans="5:19" x14ac:dyDescent="0.25">
      <c r="E4613" s="161"/>
      <c r="K4613" s="161"/>
      <c r="Q4613" s="161"/>
      <c r="R4613" s="161"/>
      <c r="S4613" s="161"/>
    </row>
    <row r="4614" spans="5:19" x14ac:dyDescent="0.25">
      <c r="E4614" s="161"/>
      <c r="K4614" s="161"/>
      <c r="Q4614" s="161"/>
      <c r="R4614" s="161"/>
      <c r="S4614" s="161"/>
    </row>
    <row r="4615" spans="5:19" x14ac:dyDescent="0.25">
      <c r="E4615" s="161"/>
      <c r="K4615" s="161"/>
      <c r="Q4615" s="161"/>
      <c r="R4615" s="161"/>
      <c r="S4615" s="161"/>
    </row>
    <row r="4616" spans="5:19" x14ac:dyDescent="0.25">
      <c r="E4616" s="161"/>
      <c r="K4616" s="161"/>
      <c r="Q4616" s="161"/>
      <c r="R4616" s="161"/>
      <c r="S4616" s="161"/>
    </row>
    <row r="4617" spans="5:19" x14ac:dyDescent="0.25">
      <c r="E4617" s="161"/>
      <c r="K4617" s="161"/>
      <c r="Q4617" s="161"/>
      <c r="R4617" s="161"/>
      <c r="S4617" s="161"/>
    </row>
    <row r="4618" spans="5:19" x14ac:dyDescent="0.25">
      <c r="E4618" s="161"/>
      <c r="K4618" s="161"/>
      <c r="Q4618" s="161"/>
      <c r="R4618" s="161"/>
      <c r="S4618" s="161"/>
    </row>
    <row r="4619" spans="5:19" x14ac:dyDescent="0.25">
      <c r="E4619" s="161"/>
      <c r="K4619" s="161"/>
      <c r="Q4619" s="161"/>
      <c r="R4619" s="161"/>
      <c r="S4619" s="161"/>
    </row>
    <row r="4620" spans="5:19" x14ac:dyDescent="0.25">
      <c r="E4620" s="161"/>
      <c r="K4620" s="161"/>
      <c r="Q4620" s="161"/>
      <c r="R4620" s="161"/>
      <c r="S4620" s="161"/>
    </row>
    <row r="4621" spans="5:19" x14ac:dyDescent="0.25">
      <c r="E4621" s="161"/>
      <c r="K4621" s="161"/>
      <c r="Q4621" s="161"/>
      <c r="R4621" s="161"/>
      <c r="S4621" s="161"/>
    </row>
    <row r="4622" spans="5:19" x14ac:dyDescent="0.25">
      <c r="E4622" s="161"/>
      <c r="K4622" s="161"/>
      <c r="Q4622" s="161"/>
      <c r="R4622" s="161"/>
      <c r="S4622" s="161"/>
    </row>
    <row r="4623" spans="5:19" x14ac:dyDescent="0.25">
      <c r="E4623" s="161"/>
      <c r="K4623" s="161"/>
      <c r="Q4623" s="161"/>
      <c r="R4623" s="161"/>
      <c r="S4623" s="161"/>
    </row>
    <row r="4624" spans="5:19" x14ac:dyDescent="0.25">
      <c r="E4624" s="161"/>
      <c r="K4624" s="161"/>
      <c r="Q4624" s="161"/>
      <c r="R4624" s="161"/>
      <c r="S4624" s="161"/>
    </row>
    <row r="4625" spans="5:19" x14ac:dyDescent="0.25">
      <c r="E4625" s="161"/>
      <c r="K4625" s="161"/>
      <c r="Q4625" s="161"/>
      <c r="R4625" s="161"/>
      <c r="S4625" s="161"/>
    </row>
    <row r="4626" spans="5:19" x14ac:dyDescent="0.25">
      <c r="E4626" s="161"/>
      <c r="K4626" s="161"/>
      <c r="Q4626" s="161"/>
      <c r="R4626" s="161"/>
      <c r="S4626" s="161"/>
    </row>
    <row r="4627" spans="5:19" x14ac:dyDescent="0.25">
      <c r="E4627" s="161"/>
      <c r="K4627" s="161"/>
      <c r="Q4627" s="161"/>
      <c r="R4627" s="161"/>
      <c r="S4627" s="161"/>
    </row>
    <row r="4628" spans="5:19" x14ac:dyDescent="0.25">
      <c r="E4628" s="161"/>
      <c r="K4628" s="161"/>
      <c r="Q4628" s="161"/>
      <c r="R4628" s="161"/>
      <c r="S4628" s="161"/>
    </row>
    <row r="4629" spans="5:19" x14ac:dyDescent="0.25">
      <c r="E4629" s="161"/>
      <c r="K4629" s="161"/>
      <c r="Q4629" s="161"/>
      <c r="R4629" s="161"/>
      <c r="S4629" s="161"/>
    </row>
    <row r="4630" spans="5:19" x14ac:dyDescent="0.25">
      <c r="E4630" s="161"/>
      <c r="K4630" s="161"/>
      <c r="Q4630" s="161"/>
      <c r="R4630" s="161"/>
      <c r="S4630" s="161"/>
    </row>
    <row r="4631" spans="5:19" x14ac:dyDescent="0.25">
      <c r="E4631" s="161"/>
      <c r="K4631" s="161"/>
      <c r="Q4631" s="161"/>
      <c r="R4631" s="161"/>
      <c r="S4631" s="161"/>
    </row>
    <row r="4632" spans="5:19" x14ac:dyDescent="0.25">
      <c r="E4632" s="161"/>
      <c r="K4632" s="161"/>
      <c r="Q4632" s="161"/>
      <c r="R4632" s="161"/>
      <c r="S4632" s="161"/>
    </row>
    <row r="4633" spans="5:19" x14ac:dyDescent="0.25">
      <c r="E4633" s="161"/>
      <c r="K4633" s="161"/>
      <c r="Q4633" s="161"/>
      <c r="R4633" s="161"/>
      <c r="S4633" s="161"/>
    </row>
    <row r="4634" spans="5:19" x14ac:dyDescent="0.25">
      <c r="E4634" s="161"/>
      <c r="K4634" s="161"/>
      <c r="Q4634" s="161"/>
      <c r="R4634" s="161"/>
      <c r="S4634" s="161"/>
    </row>
    <row r="4635" spans="5:19" x14ac:dyDescent="0.25">
      <c r="E4635" s="161"/>
      <c r="K4635" s="161"/>
      <c r="Q4635" s="161"/>
      <c r="R4635" s="161"/>
      <c r="S4635" s="161"/>
    </row>
    <row r="4636" spans="5:19" x14ac:dyDescent="0.25">
      <c r="E4636" s="161"/>
      <c r="K4636" s="161"/>
      <c r="Q4636" s="161"/>
      <c r="R4636" s="161"/>
      <c r="S4636" s="161"/>
    </row>
    <row r="4637" spans="5:19" x14ac:dyDescent="0.25">
      <c r="E4637" s="161"/>
      <c r="K4637" s="161"/>
      <c r="Q4637" s="161"/>
      <c r="R4637" s="161"/>
      <c r="S4637" s="161"/>
    </row>
    <row r="4638" spans="5:19" x14ac:dyDescent="0.25">
      <c r="E4638" s="161"/>
      <c r="K4638" s="161"/>
      <c r="Q4638" s="161"/>
      <c r="R4638" s="161"/>
      <c r="S4638" s="161"/>
    </row>
    <row r="4639" spans="5:19" x14ac:dyDescent="0.25">
      <c r="E4639" s="161"/>
      <c r="K4639" s="161"/>
      <c r="Q4639" s="161"/>
      <c r="R4639" s="161"/>
      <c r="S4639" s="161"/>
    </row>
    <row r="4640" spans="5:19" x14ac:dyDescent="0.25">
      <c r="E4640" s="161"/>
      <c r="K4640" s="161"/>
      <c r="Q4640" s="161"/>
      <c r="R4640" s="161"/>
      <c r="S4640" s="161"/>
    </row>
    <row r="4641" spans="5:19" x14ac:dyDescent="0.25">
      <c r="E4641" s="161"/>
      <c r="K4641" s="161"/>
      <c r="Q4641" s="161"/>
      <c r="R4641" s="161"/>
      <c r="S4641" s="161"/>
    </row>
    <row r="4642" spans="5:19" x14ac:dyDescent="0.25">
      <c r="E4642" s="161"/>
      <c r="K4642" s="161"/>
      <c r="Q4642" s="161"/>
      <c r="R4642" s="161"/>
      <c r="S4642" s="161"/>
    </row>
    <row r="4643" spans="5:19" x14ac:dyDescent="0.25">
      <c r="E4643" s="161"/>
      <c r="K4643" s="161"/>
      <c r="Q4643" s="161"/>
      <c r="R4643" s="161"/>
      <c r="S4643" s="161"/>
    </row>
    <row r="4644" spans="5:19" x14ac:dyDescent="0.25">
      <c r="E4644" s="161"/>
      <c r="K4644" s="161"/>
      <c r="Q4644" s="161"/>
      <c r="R4644" s="161"/>
      <c r="S4644" s="161"/>
    </row>
    <row r="4645" spans="5:19" x14ac:dyDescent="0.25">
      <c r="E4645" s="161"/>
      <c r="K4645" s="161"/>
      <c r="Q4645" s="161"/>
      <c r="R4645" s="161"/>
      <c r="S4645" s="161"/>
    </row>
    <row r="4646" spans="5:19" x14ac:dyDescent="0.25">
      <c r="E4646" s="161"/>
      <c r="K4646" s="161"/>
      <c r="Q4646" s="161"/>
      <c r="R4646" s="161"/>
      <c r="S4646" s="161"/>
    </row>
    <row r="4647" spans="5:19" x14ac:dyDescent="0.25">
      <c r="E4647" s="161"/>
      <c r="K4647" s="161"/>
      <c r="Q4647" s="161"/>
      <c r="R4647" s="161"/>
      <c r="S4647" s="161"/>
    </row>
    <row r="4648" spans="5:19" x14ac:dyDescent="0.25">
      <c r="E4648" s="161"/>
      <c r="K4648" s="161"/>
      <c r="Q4648" s="161"/>
      <c r="R4648" s="161"/>
      <c r="S4648" s="161"/>
    </row>
    <row r="4649" spans="5:19" x14ac:dyDescent="0.25">
      <c r="E4649" s="161"/>
      <c r="K4649" s="161"/>
      <c r="Q4649" s="161"/>
      <c r="R4649" s="161"/>
      <c r="S4649" s="161"/>
    </row>
    <row r="4650" spans="5:19" x14ac:dyDescent="0.25">
      <c r="E4650" s="161"/>
      <c r="K4650" s="161"/>
      <c r="Q4650" s="161"/>
      <c r="R4650" s="161"/>
      <c r="S4650" s="161"/>
    </row>
    <row r="4651" spans="5:19" x14ac:dyDescent="0.25">
      <c r="E4651" s="161"/>
      <c r="K4651" s="161"/>
      <c r="Q4651" s="161"/>
      <c r="R4651" s="161"/>
      <c r="S4651" s="161"/>
    </row>
    <row r="4652" spans="5:19" x14ac:dyDescent="0.25">
      <c r="E4652" s="161"/>
      <c r="K4652" s="161"/>
      <c r="Q4652" s="161"/>
      <c r="R4652" s="161"/>
      <c r="S4652" s="161"/>
    </row>
    <row r="4653" spans="5:19" x14ac:dyDescent="0.25">
      <c r="E4653" s="161"/>
      <c r="K4653" s="161"/>
      <c r="Q4653" s="161"/>
      <c r="R4653" s="161"/>
      <c r="S4653" s="161"/>
    </row>
    <row r="4654" spans="5:19" x14ac:dyDescent="0.25">
      <c r="E4654" s="161"/>
      <c r="K4654" s="161"/>
      <c r="Q4654" s="161"/>
      <c r="R4654" s="161"/>
      <c r="S4654" s="161"/>
    </row>
    <row r="4655" spans="5:19" x14ac:dyDescent="0.25">
      <c r="E4655" s="161"/>
      <c r="K4655" s="161"/>
      <c r="Q4655" s="161"/>
      <c r="R4655" s="161"/>
      <c r="S4655" s="161"/>
    </row>
    <row r="4656" spans="5:19" x14ac:dyDescent="0.25">
      <c r="E4656" s="161"/>
      <c r="K4656" s="161"/>
      <c r="Q4656" s="161"/>
      <c r="R4656" s="161"/>
      <c r="S4656" s="161"/>
    </row>
    <row r="4657" spans="5:19" x14ac:dyDescent="0.25">
      <c r="E4657" s="161"/>
      <c r="K4657" s="161"/>
      <c r="Q4657" s="161"/>
      <c r="R4657" s="161"/>
      <c r="S4657" s="161"/>
    </row>
    <row r="4658" spans="5:19" x14ac:dyDescent="0.25">
      <c r="E4658" s="161"/>
      <c r="K4658" s="161"/>
      <c r="Q4658" s="161"/>
      <c r="R4658" s="161"/>
      <c r="S4658" s="161"/>
    </row>
    <row r="4659" spans="5:19" x14ac:dyDescent="0.25">
      <c r="E4659" s="161"/>
      <c r="K4659" s="161"/>
      <c r="Q4659" s="161"/>
      <c r="R4659" s="161"/>
      <c r="S4659" s="161"/>
    </row>
    <row r="4660" spans="5:19" x14ac:dyDescent="0.25">
      <c r="E4660" s="161"/>
      <c r="K4660" s="161"/>
      <c r="Q4660" s="161"/>
      <c r="R4660" s="161"/>
      <c r="S4660" s="161"/>
    </row>
    <row r="4661" spans="5:19" x14ac:dyDescent="0.25">
      <c r="E4661" s="161"/>
      <c r="K4661" s="161"/>
      <c r="Q4661" s="161"/>
      <c r="R4661" s="161"/>
      <c r="S4661" s="161"/>
    </row>
    <row r="4662" spans="5:19" x14ac:dyDescent="0.25">
      <c r="E4662" s="161"/>
      <c r="K4662" s="161"/>
      <c r="Q4662" s="161"/>
      <c r="R4662" s="161"/>
      <c r="S4662" s="161"/>
    </row>
    <row r="4663" spans="5:19" x14ac:dyDescent="0.25">
      <c r="E4663" s="161"/>
      <c r="K4663" s="161"/>
      <c r="Q4663" s="161"/>
      <c r="R4663" s="161"/>
      <c r="S4663" s="161"/>
    </row>
    <row r="4664" spans="5:19" x14ac:dyDescent="0.25">
      <c r="E4664" s="161"/>
      <c r="K4664" s="161"/>
      <c r="Q4664" s="161"/>
      <c r="R4664" s="161"/>
      <c r="S4664" s="161"/>
    </row>
    <row r="4665" spans="5:19" x14ac:dyDescent="0.25">
      <c r="E4665" s="161"/>
      <c r="K4665" s="161"/>
      <c r="Q4665" s="161"/>
      <c r="R4665" s="161"/>
      <c r="S4665" s="161"/>
    </row>
    <row r="4666" spans="5:19" x14ac:dyDescent="0.25">
      <c r="E4666" s="161"/>
      <c r="K4666" s="161"/>
      <c r="Q4666" s="161"/>
      <c r="R4666" s="161"/>
      <c r="S4666" s="161"/>
    </row>
    <row r="4667" spans="5:19" x14ac:dyDescent="0.25">
      <c r="E4667" s="161"/>
      <c r="K4667" s="161"/>
      <c r="Q4667" s="161"/>
      <c r="R4667" s="161"/>
      <c r="S4667" s="161"/>
    </row>
    <row r="4668" spans="5:19" x14ac:dyDescent="0.25">
      <c r="E4668" s="161"/>
      <c r="K4668" s="161"/>
      <c r="Q4668" s="161"/>
      <c r="R4668" s="161"/>
      <c r="S4668" s="161"/>
    </row>
    <row r="4669" spans="5:19" x14ac:dyDescent="0.25">
      <c r="E4669" s="161"/>
      <c r="K4669" s="161"/>
      <c r="Q4669" s="161"/>
      <c r="R4669" s="161"/>
      <c r="S4669" s="161"/>
    </row>
    <row r="4670" spans="5:19" x14ac:dyDescent="0.25">
      <c r="E4670" s="161"/>
      <c r="K4670" s="161"/>
      <c r="Q4670" s="161"/>
      <c r="R4670" s="161"/>
      <c r="S4670" s="161"/>
    </row>
    <row r="4671" spans="5:19" x14ac:dyDescent="0.25">
      <c r="E4671" s="161"/>
      <c r="K4671" s="161"/>
      <c r="Q4671" s="161"/>
      <c r="R4671" s="161"/>
      <c r="S4671" s="161"/>
    </row>
    <row r="4672" spans="5:19" x14ac:dyDescent="0.25">
      <c r="E4672" s="161"/>
      <c r="K4672" s="161"/>
      <c r="Q4672" s="161"/>
      <c r="R4672" s="161"/>
      <c r="S4672" s="161"/>
    </row>
    <row r="4673" spans="5:19" x14ac:dyDescent="0.25">
      <c r="E4673" s="161"/>
      <c r="K4673" s="161"/>
      <c r="Q4673" s="161"/>
      <c r="R4673" s="161"/>
      <c r="S4673" s="161"/>
    </row>
    <row r="4674" spans="5:19" x14ac:dyDescent="0.25">
      <c r="E4674" s="161"/>
      <c r="K4674" s="161"/>
      <c r="Q4674" s="161"/>
      <c r="R4674" s="161"/>
      <c r="S4674" s="161"/>
    </row>
    <row r="4675" spans="5:19" x14ac:dyDescent="0.25">
      <c r="E4675" s="161"/>
      <c r="K4675" s="161"/>
      <c r="Q4675" s="161"/>
      <c r="R4675" s="161"/>
      <c r="S4675" s="161"/>
    </row>
    <row r="4676" spans="5:19" x14ac:dyDescent="0.25">
      <c r="E4676" s="161"/>
      <c r="K4676" s="161"/>
      <c r="Q4676" s="161"/>
      <c r="R4676" s="161"/>
      <c r="S4676" s="161"/>
    </row>
    <row r="4677" spans="5:19" x14ac:dyDescent="0.25">
      <c r="E4677" s="161"/>
      <c r="K4677" s="161"/>
      <c r="Q4677" s="161"/>
      <c r="R4677" s="161"/>
      <c r="S4677" s="161"/>
    </row>
    <row r="4678" spans="5:19" x14ac:dyDescent="0.25">
      <c r="E4678" s="161"/>
      <c r="K4678" s="161"/>
      <c r="Q4678" s="161"/>
      <c r="R4678" s="161"/>
      <c r="S4678" s="161"/>
    </row>
    <row r="4679" spans="5:19" x14ac:dyDescent="0.25">
      <c r="E4679" s="161"/>
      <c r="K4679" s="161"/>
      <c r="Q4679" s="161"/>
      <c r="R4679" s="161"/>
      <c r="S4679" s="161"/>
    </row>
    <row r="4680" spans="5:19" x14ac:dyDescent="0.25">
      <c r="E4680" s="161"/>
      <c r="K4680" s="161"/>
      <c r="Q4680" s="161"/>
      <c r="R4680" s="161"/>
      <c r="S4680" s="161"/>
    </row>
    <row r="4681" spans="5:19" x14ac:dyDescent="0.25">
      <c r="E4681" s="161"/>
      <c r="K4681" s="161"/>
      <c r="Q4681" s="161"/>
      <c r="R4681" s="161"/>
      <c r="S4681" s="161"/>
    </row>
    <row r="4682" spans="5:19" x14ac:dyDescent="0.25">
      <c r="E4682" s="161"/>
      <c r="K4682" s="161"/>
      <c r="Q4682" s="161"/>
      <c r="R4682" s="161"/>
      <c r="S4682" s="161"/>
    </row>
    <row r="4683" spans="5:19" x14ac:dyDescent="0.25">
      <c r="E4683" s="161"/>
      <c r="K4683" s="161"/>
      <c r="Q4683" s="161"/>
      <c r="R4683" s="161"/>
      <c r="S4683" s="161"/>
    </row>
    <row r="4684" spans="5:19" x14ac:dyDescent="0.25">
      <c r="E4684" s="161"/>
      <c r="K4684" s="161"/>
      <c r="Q4684" s="161"/>
      <c r="R4684" s="161"/>
      <c r="S4684" s="161"/>
    </row>
    <row r="4685" spans="5:19" x14ac:dyDescent="0.25">
      <c r="E4685" s="161"/>
      <c r="K4685" s="161"/>
      <c r="Q4685" s="161"/>
      <c r="R4685" s="161"/>
      <c r="S4685" s="161"/>
    </row>
    <row r="4686" spans="5:19" x14ac:dyDescent="0.25">
      <c r="E4686" s="161"/>
      <c r="K4686" s="161"/>
      <c r="Q4686" s="161"/>
      <c r="R4686" s="161"/>
      <c r="S4686" s="161"/>
    </row>
    <row r="4687" spans="5:19" x14ac:dyDescent="0.25">
      <c r="E4687" s="161"/>
      <c r="K4687" s="161"/>
      <c r="Q4687" s="161"/>
      <c r="R4687" s="161"/>
      <c r="S4687" s="161"/>
    </row>
    <row r="4688" spans="5:19" x14ac:dyDescent="0.25">
      <c r="E4688" s="161"/>
      <c r="K4688" s="161"/>
      <c r="Q4688" s="161"/>
      <c r="R4688" s="161"/>
      <c r="S4688" s="161"/>
    </row>
    <row r="4689" spans="5:19" x14ac:dyDescent="0.25">
      <c r="E4689" s="161"/>
      <c r="K4689" s="161"/>
      <c r="Q4689" s="161"/>
      <c r="R4689" s="161"/>
      <c r="S4689" s="161"/>
    </row>
    <row r="4690" spans="5:19" x14ac:dyDescent="0.25">
      <c r="E4690" s="161"/>
      <c r="K4690" s="161"/>
      <c r="Q4690" s="161"/>
      <c r="R4690" s="161"/>
      <c r="S4690" s="161"/>
    </row>
    <row r="4691" spans="5:19" x14ac:dyDescent="0.25">
      <c r="E4691" s="161"/>
      <c r="K4691" s="161"/>
      <c r="Q4691" s="161"/>
      <c r="R4691" s="161"/>
      <c r="S4691" s="161"/>
    </row>
    <row r="4692" spans="5:19" x14ac:dyDescent="0.25">
      <c r="E4692" s="161"/>
      <c r="K4692" s="161"/>
      <c r="Q4692" s="161"/>
      <c r="R4692" s="161"/>
      <c r="S4692" s="161"/>
    </row>
    <row r="4693" spans="5:19" x14ac:dyDescent="0.25">
      <c r="E4693" s="161"/>
      <c r="K4693" s="161"/>
      <c r="Q4693" s="161"/>
      <c r="R4693" s="161"/>
      <c r="S4693" s="161"/>
    </row>
    <row r="4694" spans="5:19" x14ac:dyDescent="0.25">
      <c r="E4694" s="161"/>
      <c r="K4694" s="161"/>
      <c r="Q4694" s="161"/>
      <c r="R4694" s="161"/>
      <c r="S4694" s="161"/>
    </row>
    <row r="4695" spans="5:19" x14ac:dyDescent="0.25">
      <c r="E4695" s="161"/>
      <c r="K4695" s="161"/>
      <c r="Q4695" s="161"/>
      <c r="R4695" s="161"/>
      <c r="S4695" s="161"/>
    </row>
    <row r="4696" spans="5:19" x14ac:dyDescent="0.25">
      <c r="E4696" s="161"/>
      <c r="K4696" s="161"/>
      <c r="Q4696" s="161"/>
      <c r="R4696" s="161"/>
      <c r="S4696" s="161"/>
    </row>
    <row r="4697" spans="5:19" x14ac:dyDescent="0.25">
      <c r="E4697" s="161"/>
      <c r="K4697" s="161"/>
      <c r="Q4697" s="161"/>
      <c r="R4697" s="161"/>
      <c r="S4697" s="161"/>
    </row>
    <row r="4698" spans="5:19" x14ac:dyDescent="0.25">
      <c r="E4698" s="161"/>
      <c r="K4698" s="161"/>
      <c r="Q4698" s="161"/>
      <c r="R4698" s="161"/>
      <c r="S4698" s="161"/>
    </row>
    <row r="4699" spans="5:19" x14ac:dyDescent="0.25">
      <c r="E4699" s="161"/>
      <c r="K4699" s="161"/>
      <c r="Q4699" s="161"/>
      <c r="R4699" s="161"/>
      <c r="S4699" s="161"/>
    </row>
    <row r="4700" spans="5:19" x14ac:dyDescent="0.25">
      <c r="E4700" s="161"/>
      <c r="K4700" s="161"/>
      <c r="Q4700" s="161"/>
      <c r="R4700" s="161"/>
      <c r="S4700" s="161"/>
    </row>
    <row r="4701" spans="5:19" x14ac:dyDescent="0.25">
      <c r="E4701" s="161"/>
      <c r="K4701" s="161"/>
      <c r="Q4701" s="161"/>
      <c r="R4701" s="161"/>
      <c r="S4701" s="161"/>
    </row>
    <row r="4702" spans="5:19" x14ac:dyDescent="0.25">
      <c r="E4702" s="161"/>
      <c r="K4702" s="161"/>
      <c r="Q4702" s="161"/>
      <c r="R4702" s="161"/>
      <c r="S4702" s="161"/>
    </row>
    <row r="4703" spans="5:19" x14ac:dyDescent="0.25">
      <c r="E4703" s="161"/>
      <c r="K4703" s="161"/>
      <c r="Q4703" s="161"/>
      <c r="R4703" s="161"/>
      <c r="S4703" s="161"/>
    </row>
    <row r="4704" spans="5:19" x14ac:dyDescent="0.25">
      <c r="E4704" s="161"/>
      <c r="K4704" s="161"/>
      <c r="Q4704" s="161"/>
      <c r="R4704" s="161"/>
      <c r="S4704" s="161"/>
    </row>
    <row r="4705" spans="5:19" x14ac:dyDescent="0.25">
      <c r="E4705" s="161"/>
      <c r="K4705" s="161"/>
      <c r="Q4705" s="161"/>
      <c r="R4705" s="161"/>
      <c r="S4705" s="161"/>
    </row>
    <row r="4706" spans="5:19" x14ac:dyDescent="0.25">
      <c r="E4706" s="161"/>
      <c r="K4706" s="161"/>
      <c r="Q4706" s="161"/>
      <c r="R4706" s="161"/>
      <c r="S4706" s="161"/>
    </row>
    <row r="4707" spans="5:19" x14ac:dyDescent="0.25">
      <c r="E4707" s="161"/>
      <c r="K4707" s="161"/>
      <c r="Q4707" s="161"/>
      <c r="R4707" s="161"/>
      <c r="S4707" s="161"/>
    </row>
    <row r="4708" spans="5:19" x14ac:dyDescent="0.25">
      <c r="E4708" s="161"/>
      <c r="K4708" s="161"/>
      <c r="Q4708" s="161"/>
      <c r="R4708" s="161"/>
      <c r="S4708" s="161"/>
    </row>
    <row r="4709" spans="5:19" x14ac:dyDescent="0.25">
      <c r="E4709" s="161"/>
      <c r="K4709" s="161"/>
      <c r="Q4709" s="161"/>
      <c r="R4709" s="161"/>
      <c r="S4709" s="161"/>
    </row>
    <row r="4710" spans="5:19" x14ac:dyDescent="0.25">
      <c r="E4710" s="161"/>
      <c r="K4710" s="161"/>
      <c r="Q4710" s="161"/>
      <c r="R4710" s="161"/>
      <c r="S4710" s="161"/>
    </row>
    <row r="4711" spans="5:19" x14ac:dyDescent="0.25">
      <c r="E4711" s="161"/>
      <c r="K4711" s="161"/>
      <c r="Q4711" s="161"/>
      <c r="R4711" s="161"/>
      <c r="S4711" s="161"/>
    </row>
    <row r="4712" spans="5:19" x14ac:dyDescent="0.25">
      <c r="E4712" s="161"/>
      <c r="K4712" s="161"/>
      <c r="Q4712" s="161"/>
      <c r="R4712" s="161"/>
      <c r="S4712" s="161"/>
    </row>
    <row r="4713" spans="5:19" x14ac:dyDescent="0.25">
      <c r="E4713" s="161"/>
      <c r="K4713" s="161"/>
      <c r="Q4713" s="161"/>
      <c r="R4713" s="161"/>
      <c r="S4713" s="161"/>
    </row>
    <row r="4714" spans="5:19" x14ac:dyDescent="0.25">
      <c r="E4714" s="161"/>
      <c r="K4714" s="161"/>
      <c r="Q4714" s="161"/>
      <c r="R4714" s="161"/>
      <c r="S4714" s="161"/>
    </row>
    <row r="4715" spans="5:19" x14ac:dyDescent="0.25">
      <c r="E4715" s="161"/>
      <c r="K4715" s="161"/>
      <c r="Q4715" s="161"/>
      <c r="R4715" s="161"/>
      <c r="S4715" s="161"/>
    </row>
    <row r="4716" spans="5:19" x14ac:dyDescent="0.25">
      <c r="E4716" s="161"/>
      <c r="K4716" s="161"/>
      <c r="Q4716" s="161"/>
      <c r="R4716" s="161"/>
      <c r="S4716" s="161"/>
    </row>
    <row r="4717" spans="5:19" x14ac:dyDescent="0.25">
      <c r="E4717" s="161"/>
      <c r="K4717" s="161"/>
      <c r="Q4717" s="161"/>
      <c r="R4717" s="161"/>
      <c r="S4717" s="161"/>
    </row>
    <row r="4718" spans="5:19" x14ac:dyDescent="0.25">
      <c r="E4718" s="161"/>
      <c r="K4718" s="161"/>
      <c r="Q4718" s="161"/>
      <c r="R4718" s="161"/>
      <c r="S4718" s="161"/>
    </row>
    <row r="4719" spans="5:19" x14ac:dyDescent="0.25">
      <c r="E4719" s="161"/>
      <c r="K4719" s="161"/>
      <c r="Q4719" s="161"/>
      <c r="R4719" s="161"/>
      <c r="S4719" s="161"/>
    </row>
    <row r="4720" spans="5:19" x14ac:dyDescent="0.25">
      <c r="E4720" s="161"/>
      <c r="K4720" s="161"/>
      <c r="Q4720" s="161"/>
      <c r="R4720" s="161"/>
      <c r="S4720" s="161"/>
    </row>
    <row r="4721" spans="5:19" x14ac:dyDescent="0.25">
      <c r="E4721" s="161"/>
      <c r="K4721" s="161"/>
      <c r="Q4721" s="161"/>
      <c r="R4721" s="161"/>
      <c r="S4721" s="161"/>
    </row>
    <row r="4722" spans="5:19" x14ac:dyDescent="0.25">
      <c r="E4722" s="161"/>
      <c r="K4722" s="161"/>
      <c r="Q4722" s="161"/>
      <c r="R4722" s="161"/>
      <c r="S4722" s="161"/>
    </row>
    <row r="4723" spans="5:19" x14ac:dyDescent="0.25">
      <c r="E4723" s="161"/>
      <c r="K4723" s="161"/>
      <c r="Q4723" s="161"/>
      <c r="R4723" s="161"/>
      <c r="S4723" s="161"/>
    </row>
    <row r="4724" spans="5:19" x14ac:dyDescent="0.25">
      <c r="E4724" s="161"/>
      <c r="K4724" s="161"/>
      <c r="Q4724" s="161"/>
      <c r="R4724" s="161"/>
      <c r="S4724" s="161"/>
    </row>
    <row r="4725" spans="5:19" x14ac:dyDescent="0.25">
      <c r="E4725" s="161"/>
      <c r="K4725" s="161"/>
      <c r="Q4725" s="161"/>
      <c r="R4725" s="161"/>
      <c r="S4725" s="161"/>
    </row>
    <row r="4726" spans="5:19" x14ac:dyDescent="0.25">
      <c r="E4726" s="161"/>
      <c r="K4726" s="161"/>
      <c r="Q4726" s="161"/>
      <c r="R4726" s="161"/>
      <c r="S4726" s="161"/>
    </row>
    <row r="4727" spans="5:19" x14ac:dyDescent="0.25">
      <c r="E4727" s="161"/>
      <c r="K4727" s="161"/>
      <c r="Q4727" s="161"/>
      <c r="R4727" s="161"/>
      <c r="S4727" s="161"/>
    </row>
    <row r="4728" spans="5:19" x14ac:dyDescent="0.25">
      <c r="E4728" s="161"/>
      <c r="K4728" s="161"/>
      <c r="Q4728" s="161"/>
      <c r="R4728" s="161"/>
      <c r="S4728" s="161"/>
    </row>
    <row r="4729" spans="5:19" x14ac:dyDescent="0.25">
      <c r="E4729" s="161"/>
      <c r="K4729" s="161"/>
      <c r="Q4729" s="161"/>
      <c r="R4729" s="161"/>
      <c r="S4729" s="161"/>
    </row>
    <row r="4730" spans="5:19" x14ac:dyDescent="0.25">
      <c r="E4730" s="161"/>
      <c r="K4730" s="161"/>
      <c r="Q4730" s="161"/>
      <c r="R4730" s="161"/>
      <c r="S4730" s="161"/>
    </row>
    <row r="4731" spans="5:19" x14ac:dyDescent="0.25">
      <c r="E4731" s="161"/>
      <c r="K4731" s="161"/>
      <c r="Q4731" s="161"/>
      <c r="R4731" s="161"/>
      <c r="S4731" s="161"/>
    </row>
    <row r="4732" spans="5:19" x14ac:dyDescent="0.25">
      <c r="E4732" s="161"/>
      <c r="K4732" s="161"/>
      <c r="Q4732" s="161"/>
      <c r="R4732" s="161"/>
      <c r="S4732" s="161"/>
    </row>
    <row r="4733" spans="5:19" x14ac:dyDescent="0.25">
      <c r="E4733" s="161"/>
      <c r="K4733" s="161"/>
      <c r="Q4733" s="161"/>
      <c r="R4733" s="161"/>
      <c r="S4733" s="161"/>
    </row>
    <row r="4734" spans="5:19" x14ac:dyDescent="0.25">
      <c r="E4734" s="161"/>
      <c r="K4734" s="161"/>
      <c r="Q4734" s="161"/>
      <c r="R4734" s="161"/>
      <c r="S4734" s="161"/>
    </row>
    <row r="4735" spans="5:19" x14ac:dyDescent="0.25">
      <c r="E4735" s="161"/>
      <c r="K4735" s="161"/>
      <c r="Q4735" s="161"/>
      <c r="R4735" s="161"/>
      <c r="S4735" s="161"/>
    </row>
    <row r="4736" spans="5:19" x14ac:dyDescent="0.25">
      <c r="E4736" s="161"/>
      <c r="K4736" s="161"/>
      <c r="Q4736" s="161"/>
      <c r="R4736" s="161"/>
      <c r="S4736" s="161"/>
    </row>
    <row r="4737" spans="5:19" x14ac:dyDescent="0.25">
      <c r="E4737" s="161"/>
      <c r="K4737" s="161"/>
      <c r="Q4737" s="161"/>
      <c r="R4737" s="161"/>
      <c r="S4737" s="161"/>
    </row>
    <row r="4738" spans="5:19" x14ac:dyDescent="0.25">
      <c r="E4738" s="161"/>
      <c r="K4738" s="161"/>
      <c r="Q4738" s="161"/>
      <c r="R4738" s="161"/>
      <c r="S4738" s="161"/>
    </row>
    <row r="4739" spans="5:19" x14ac:dyDescent="0.25">
      <c r="E4739" s="161"/>
      <c r="K4739" s="161"/>
      <c r="Q4739" s="161"/>
      <c r="R4739" s="161"/>
      <c r="S4739" s="161"/>
    </row>
    <row r="4740" spans="5:19" x14ac:dyDescent="0.25">
      <c r="E4740" s="161"/>
      <c r="K4740" s="161"/>
      <c r="Q4740" s="161"/>
      <c r="R4740" s="161"/>
      <c r="S4740" s="161"/>
    </row>
    <row r="4741" spans="5:19" x14ac:dyDescent="0.25">
      <c r="E4741" s="161"/>
      <c r="K4741" s="161"/>
      <c r="Q4741" s="161"/>
      <c r="R4741" s="161"/>
      <c r="S4741" s="161"/>
    </row>
    <row r="4742" spans="5:19" x14ac:dyDescent="0.25">
      <c r="E4742" s="161"/>
      <c r="K4742" s="161"/>
      <c r="Q4742" s="161"/>
      <c r="R4742" s="161"/>
      <c r="S4742" s="161"/>
    </row>
    <row r="4743" spans="5:19" x14ac:dyDescent="0.25">
      <c r="E4743" s="161"/>
      <c r="K4743" s="161"/>
      <c r="Q4743" s="161"/>
      <c r="R4743" s="161"/>
      <c r="S4743" s="161"/>
    </row>
    <row r="4744" spans="5:19" x14ac:dyDescent="0.25">
      <c r="E4744" s="161"/>
      <c r="K4744" s="161"/>
      <c r="Q4744" s="161"/>
      <c r="R4744" s="161"/>
      <c r="S4744" s="161"/>
    </row>
    <row r="4745" spans="5:19" x14ac:dyDescent="0.25">
      <c r="E4745" s="161"/>
      <c r="K4745" s="161"/>
      <c r="Q4745" s="161"/>
      <c r="R4745" s="161"/>
      <c r="S4745" s="161"/>
    </row>
    <row r="4746" spans="5:19" x14ac:dyDescent="0.25">
      <c r="E4746" s="161"/>
      <c r="K4746" s="161"/>
      <c r="Q4746" s="161"/>
      <c r="R4746" s="161"/>
      <c r="S4746" s="161"/>
    </row>
    <row r="4747" spans="5:19" x14ac:dyDescent="0.25">
      <c r="E4747" s="161"/>
      <c r="K4747" s="161"/>
      <c r="Q4747" s="161"/>
      <c r="R4747" s="161"/>
      <c r="S4747" s="161"/>
    </row>
    <row r="4748" spans="5:19" x14ac:dyDescent="0.25">
      <c r="E4748" s="161"/>
      <c r="K4748" s="161"/>
      <c r="Q4748" s="161"/>
      <c r="R4748" s="161"/>
      <c r="S4748" s="161"/>
    </row>
    <row r="4749" spans="5:19" x14ac:dyDescent="0.25">
      <c r="E4749" s="161"/>
      <c r="K4749" s="161"/>
      <c r="Q4749" s="161"/>
      <c r="R4749" s="161"/>
      <c r="S4749" s="161"/>
    </row>
    <row r="4750" spans="5:19" x14ac:dyDescent="0.25">
      <c r="E4750" s="161"/>
      <c r="K4750" s="161"/>
      <c r="Q4750" s="161"/>
      <c r="R4750" s="161"/>
      <c r="S4750" s="161"/>
    </row>
    <row r="4751" spans="5:19" x14ac:dyDescent="0.25">
      <c r="E4751" s="161"/>
      <c r="K4751" s="161"/>
      <c r="Q4751" s="161"/>
      <c r="R4751" s="161"/>
      <c r="S4751" s="161"/>
    </row>
    <row r="4752" spans="5:19" x14ac:dyDescent="0.25">
      <c r="E4752" s="161"/>
      <c r="K4752" s="161"/>
      <c r="Q4752" s="161"/>
      <c r="R4752" s="161"/>
      <c r="S4752" s="161"/>
    </row>
    <row r="4753" spans="5:19" x14ac:dyDescent="0.25">
      <c r="E4753" s="161"/>
      <c r="K4753" s="161"/>
      <c r="Q4753" s="161"/>
      <c r="R4753" s="161"/>
      <c r="S4753" s="161"/>
    </row>
    <row r="4754" spans="5:19" x14ac:dyDescent="0.25">
      <c r="E4754" s="161"/>
      <c r="K4754" s="161"/>
      <c r="Q4754" s="161"/>
      <c r="R4754" s="161"/>
      <c r="S4754" s="161"/>
    </row>
    <row r="4755" spans="5:19" x14ac:dyDescent="0.25">
      <c r="E4755" s="161"/>
      <c r="K4755" s="161"/>
      <c r="Q4755" s="161"/>
      <c r="R4755" s="161"/>
      <c r="S4755" s="161"/>
    </row>
    <row r="4756" spans="5:19" x14ac:dyDescent="0.25">
      <c r="E4756" s="161"/>
      <c r="K4756" s="161"/>
      <c r="Q4756" s="161"/>
      <c r="R4756" s="161"/>
      <c r="S4756" s="161"/>
    </row>
    <row r="4757" spans="5:19" x14ac:dyDescent="0.25">
      <c r="E4757" s="161"/>
      <c r="K4757" s="161"/>
      <c r="Q4757" s="161"/>
      <c r="R4757" s="161"/>
      <c r="S4757" s="161"/>
    </row>
    <row r="4758" spans="5:19" x14ac:dyDescent="0.25">
      <c r="E4758" s="161"/>
      <c r="K4758" s="161"/>
      <c r="Q4758" s="161"/>
      <c r="R4758" s="161"/>
      <c r="S4758" s="161"/>
    </row>
    <row r="4759" spans="5:19" x14ac:dyDescent="0.25">
      <c r="E4759" s="161"/>
      <c r="K4759" s="161"/>
      <c r="Q4759" s="161"/>
      <c r="R4759" s="161"/>
      <c r="S4759" s="161"/>
    </row>
    <row r="4760" spans="5:19" x14ac:dyDescent="0.25">
      <c r="E4760" s="161"/>
      <c r="K4760" s="161"/>
      <c r="Q4760" s="161"/>
      <c r="R4760" s="161"/>
      <c r="S4760" s="161"/>
    </row>
    <row r="4761" spans="5:19" x14ac:dyDescent="0.25">
      <c r="E4761" s="161"/>
      <c r="K4761" s="161"/>
      <c r="Q4761" s="161"/>
      <c r="R4761" s="161"/>
      <c r="S4761" s="161"/>
    </row>
    <row r="4762" spans="5:19" x14ac:dyDescent="0.25">
      <c r="E4762" s="161"/>
      <c r="K4762" s="161"/>
      <c r="Q4762" s="161"/>
      <c r="R4762" s="161"/>
      <c r="S4762" s="161"/>
    </row>
    <row r="4763" spans="5:19" x14ac:dyDescent="0.25">
      <c r="E4763" s="161"/>
      <c r="K4763" s="161"/>
      <c r="Q4763" s="161"/>
      <c r="R4763" s="161"/>
      <c r="S4763" s="161"/>
    </row>
    <row r="4764" spans="5:19" x14ac:dyDescent="0.25">
      <c r="E4764" s="161"/>
      <c r="K4764" s="161"/>
      <c r="Q4764" s="161"/>
      <c r="R4764" s="161"/>
      <c r="S4764" s="161"/>
    </row>
    <row r="4765" spans="5:19" x14ac:dyDescent="0.25">
      <c r="E4765" s="161"/>
      <c r="K4765" s="161"/>
      <c r="Q4765" s="161"/>
      <c r="R4765" s="161"/>
      <c r="S4765" s="161"/>
    </row>
    <row r="4766" spans="5:19" x14ac:dyDescent="0.25">
      <c r="E4766" s="161"/>
      <c r="K4766" s="161"/>
      <c r="Q4766" s="161"/>
      <c r="R4766" s="161"/>
      <c r="S4766" s="161"/>
    </row>
    <row r="4767" spans="5:19" x14ac:dyDescent="0.25">
      <c r="E4767" s="161"/>
      <c r="K4767" s="161"/>
      <c r="Q4767" s="161"/>
      <c r="R4767" s="161"/>
      <c r="S4767" s="161"/>
    </row>
    <row r="4768" spans="5:19" x14ac:dyDescent="0.25">
      <c r="E4768" s="161"/>
      <c r="K4768" s="161"/>
      <c r="Q4768" s="161"/>
      <c r="R4768" s="161"/>
      <c r="S4768" s="161"/>
    </row>
    <row r="4769" spans="5:19" x14ac:dyDescent="0.25">
      <c r="E4769" s="161"/>
      <c r="K4769" s="161"/>
      <c r="Q4769" s="161"/>
      <c r="R4769" s="161"/>
      <c r="S4769" s="161"/>
    </row>
    <row r="4770" spans="5:19" x14ac:dyDescent="0.25">
      <c r="E4770" s="161"/>
      <c r="K4770" s="161"/>
      <c r="Q4770" s="161"/>
      <c r="R4770" s="161"/>
      <c r="S4770" s="161"/>
    </row>
    <row r="4771" spans="5:19" x14ac:dyDescent="0.25">
      <c r="E4771" s="161"/>
      <c r="K4771" s="161"/>
      <c r="Q4771" s="161"/>
      <c r="R4771" s="161"/>
      <c r="S4771" s="161"/>
    </row>
    <row r="4772" spans="5:19" x14ac:dyDescent="0.25">
      <c r="E4772" s="161"/>
      <c r="K4772" s="161"/>
      <c r="Q4772" s="161"/>
      <c r="R4772" s="161"/>
      <c r="S4772" s="161"/>
    </row>
    <row r="4773" spans="5:19" x14ac:dyDescent="0.25">
      <c r="E4773" s="161"/>
      <c r="K4773" s="161"/>
      <c r="Q4773" s="161"/>
      <c r="R4773" s="161"/>
      <c r="S4773" s="161"/>
    </row>
    <row r="4774" spans="5:19" x14ac:dyDescent="0.25">
      <c r="E4774" s="161"/>
      <c r="K4774" s="161"/>
      <c r="Q4774" s="161"/>
      <c r="R4774" s="161"/>
      <c r="S4774" s="161"/>
    </row>
    <row r="4775" spans="5:19" x14ac:dyDescent="0.25">
      <c r="E4775" s="161"/>
      <c r="K4775" s="161"/>
      <c r="Q4775" s="161"/>
      <c r="R4775" s="161"/>
      <c r="S4775" s="161"/>
    </row>
    <row r="4776" spans="5:19" x14ac:dyDescent="0.25">
      <c r="E4776" s="161"/>
      <c r="K4776" s="161"/>
      <c r="Q4776" s="161"/>
      <c r="R4776" s="161"/>
      <c r="S4776" s="161"/>
    </row>
    <row r="4777" spans="5:19" x14ac:dyDescent="0.25">
      <c r="E4777" s="161"/>
      <c r="K4777" s="161"/>
      <c r="Q4777" s="161"/>
      <c r="R4777" s="161"/>
      <c r="S4777" s="161"/>
    </row>
    <row r="4778" spans="5:19" x14ac:dyDescent="0.25">
      <c r="E4778" s="161"/>
      <c r="K4778" s="161"/>
      <c r="Q4778" s="161"/>
      <c r="R4778" s="161"/>
      <c r="S4778" s="161"/>
    </row>
    <row r="4779" spans="5:19" x14ac:dyDescent="0.25">
      <c r="E4779" s="161"/>
      <c r="K4779" s="161"/>
      <c r="Q4779" s="161"/>
      <c r="R4779" s="161"/>
      <c r="S4779" s="161"/>
    </row>
    <row r="4780" spans="5:19" x14ac:dyDescent="0.25">
      <c r="E4780" s="161"/>
      <c r="K4780" s="161"/>
      <c r="Q4780" s="161"/>
      <c r="R4780" s="161"/>
      <c r="S4780" s="161"/>
    </row>
    <row r="4781" spans="5:19" x14ac:dyDescent="0.25">
      <c r="E4781" s="161"/>
      <c r="K4781" s="161"/>
      <c r="Q4781" s="161"/>
      <c r="R4781" s="161"/>
      <c r="S4781" s="161"/>
    </row>
    <row r="4782" spans="5:19" x14ac:dyDescent="0.25">
      <c r="E4782" s="161"/>
      <c r="K4782" s="161"/>
      <c r="Q4782" s="161"/>
      <c r="R4782" s="161"/>
      <c r="S4782" s="161"/>
    </row>
    <row r="4783" spans="5:19" x14ac:dyDescent="0.25">
      <c r="E4783" s="161"/>
      <c r="K4783" s="161"/>
      <c r="Q4783" s="161"/>
      <c r="R4783" s="161"/>
      <c r="S4783" s="161"/>
    </row>
    <row r="4784" spans="5:19" x14ac:dyDescent="0.25">
      <c r="E4784" s="161"/>
      <c r="K4784" s="161"/>
      <c r="Q4784" s="161"/>
      <c r="R4784" s="161"/>
      <c r="S4784" s="161"/>
    </row>
    <row r="4785" spans="5:19" x14ac:dyDescent="0.25">
      <c r="E4785" s="161"/>
      <c r="K4785" s="161"/>
      <c r="Q4785" s="161"/>
      <c r="R4785" s="161"/>
      <c r="S4785" s="161"/>
    </row>
    <row r="4786" spans="5:19" x14ac:dyDescent="0.25">
      <c r="E4786" s="161"/>
      <c r="K4786" s="161"/>
      <c r="Q4786" s="161"/>
      <c r="R4786" s="161"/>
      <c r="S4786" s="161"/>
    </row>
    <row r="4787" spans="5:19" x14ac:dyDescent="0.25">
      <c r="E4787" s="161"/>
      <c r="K4787" s="161"/>
      <c r="Q4787" s="161"/>
      <c r="R4787" s="161"/>
      <c r="S4787" s="161"/>
    </row>
    <row r="4788" spans="5:19" x14ac:dyDescent="0.25">
      <c r="E4788" s="161"/>
      <c r="K4788" s="161"/>
      <c r="Q4788" s="161"/>
      <c r="R4788" s="161"/>
      <c r="S4788" s="161"/>
    </row>
    <row r="4789" spans="5:19" x14ac:dyDescent="0.25">
      <c r="E4789" s="161"/>
      <c r="K4789" s="161"/>
      <c r="Q4789" s="161"/>
      <c r="R4789" s="161"/>
      <c r="S4789" s="161"/>
    </row>
    <row r="4790" spans="5:19" x14ac:dyDescent="0.25">
      <c r="E4790" s="161"/>
      <c r="K4790" s="161"/>
      <c r="Q4790" s="161"/>
      <c r="R4790" s="161"/>
      <c r="S4790" s="161"/>
    </row>
    <row r="4791" spans="5:19" x14ac:dyDescent="0.25">
      <c r="E4791" s="161"/>
      <c r="K4791" s="161"/>
      <c r="Q4791" s="161"/>
      <c r="R4791" s="161"/>
      <c r="S4791" s="161"/>
    </row>
    <row r="4792" spans="5:19" x14ac:dyDescent="0.25">
      <c r="E4792" s="161"/>
      <c r="K4792" s="161"/>
      <c r="Q4792" s="161"/>
      <c r="R4792" s="161"/>
      <c r="S4792" s="161"/>
    </row>
    <row r="4793" spans="5:19" x14ac:dyDescent="0.25">
      <c r="E4793" s="161"/>
      <c r="K4793" s="161"/>
      <c r="Q4793" s="161"/>
      <c r="R4793" s="161"/>
      <c r="S4793" s="161"/>
    </row>
    <row r="4794" spans="5:19" x14ac:dyDescent="0.25">
      <c r="E4794" s="161"/>
      <c r="K4794" s="161"/>
      <c r="Q4794" s="161"/>
      <c r="R4794" s="161"/>
      <c r="S4794" s="161"/>
    </row>
    <row r="4795" spans="5:19" x14ac:dyDescent="0.25">
      <c r="E4795" s="161"/>
      <c r="K4795" s="161"/>
      <c r="Q4795" s="161"/>
      <c r="R4795" s="161"/>
      <c r="S4795" s="161"/>
    </row>
    <row r="4796" spans="5:19" x14ac:dyDescent="0.25">
      <c r="E4796" s="161"/>
      <c r="K4796" s="161"/>
      <c r="Q4796" s="161"/>
      <c r="R4796" s="161"/>
      <c r="S4796" s="161"/>
    </row>
    <row r="4797" spans="5:19" x14ac:dyDescent="0.25">
      <c r="E4797" s="161"/>
      <c r="K4797" s="161"/>
      <c r="Q4797" s="161"/>
      <c r="R4797" s="161"/>
      <c r="S4797" s="161"/>
    </row>
    <row r="4798" spans="5:19" x14ac:dyDescent="0.25">
      <c r="E4798" s="161"/>
      <c r="K4798" s="161"/>
      <c r="Q4798" s="161"/>
      <c r="R4798" s="161"/>
      <c r="S4798" s="161"/>
    </row>
    <row r="4799" spans="5:19" x14ac:dyDescent="0.25">
      <c r="E4799" s="161"/>
      <c r="K4799" s="161"/>
      <c r="Q4799" s="161"/>
      <c r="R4799" s="161"/>
      <c r="S4799" s="161"/>
    </row>
    <row r="4800" spans="5:19" x14ac:dyDescent="0.25">
      <c r="E4800" s="161"/>
      <c r="K4800" s="161"/>
      <c r="Q4800" s="161"/>
      <c r="R4800" s="161"/>
      <c r="S4800" s="161"/>
    </row>
    <row r="4801" spans="5:19" x14ac:dyDescent="0.25">
      <c r="E4801" s="161"/>
      <c r="K4801" s="161"/>
      <c r="Q4801" s="161"/>
      <c r="R4801" s="161"/>
      <c r="S4801" s="161"/>
    </row>
    <row r="4802" spans="5:19" x14ac:dyDescent="0.25">
      <c r="E4802" s="161"/>
      <c r="K4802" s="161"/>
      <c r="Q4802" s="161"/>
      <c r="R4802" s="161"/>
      <c r="S4802" s="161"/>
    </row>
    <row r="4803" spans="5:19" x14ac:dyDescent="0.25">
      <c r="E4803" s="161"/>
      <c r="K4803" s="161"/>
      <c r="Q4803" s="161"/>
      <c r="R4803" s="161"/>
      <c r="S4803" s="161"/>
    </row>
    <row r="4804" spans="5:19" x14ac:dyDescent="0.25">
      <c r="E4804" s="161"/>
      <c r="K4804" s="161"/>
      <c r="Q4804" s="161"/>
      <c r="R4804" s="161"/>
      <c r="S4804" s="161"/>
    </row>
    <row r="4805" spans="5:19" x14ac:dyDescent="0.25">
      <c r="E4805" s="161"/>
      <c r="K4805" s="161"/>
      <c r="Q4805" s="161"/>
      <c r="R4805" s="161"/>
      <c r="S4805" s="161"/>
    </row>
    <row r="4806" spans="5:19" x14ac:dyDescent="0.25">
      <c r="E4806" s="161"/>
      <c r="K4806" s="161"/>
      <c r="Q4806" s="161"/>
      <c r="R4806" s="161"/>
      <c r="S4806" s="161"/>
    </row>
    <row r="4807" spans="5:19" x14ac:dyDescent="0.25">
      <c r="E4807" s="161"/>
      <c r="K4807" s="161"/>
      <c r="Q4807" s="161"/>
      <c r="R4807" s="161"/>
      <c r="S4807" s="161"/>
    </row>
    <row r="4808" spans="5:19" x14ac:dyDescent="0.25">
      <c r="E4808" s="161"/>
      <c r="K4808" s="161"/>
      <c r="Q4808" s="161"/>
      <c r="R4808" s="161"/>
      <c r="S4808" s="161"/>
    </row>
    <row r="4809" spans="5:19" x14ac:dyDescent="0.25">
      <c r="E4809" s="161"/>
      <c r="K4809" s="161"/>
      <c r="Q4809" s="161"/>
      <c r="R4809" s="161"/>
      <c r="S4809" s="161"/>
    </row>
    <row r="4810" spans="5:19" x14ac:dyDescent="0.25">
      <c r="E4810" s="161"/>
      <c r="K4810" s="161"/>
      <c r="Q4810" s="161"/>
      <c r="R4810" s="161"/>
      <c r="S4810" s="161"/>
    </row>
    <row r="4811" spans="5:19" x14ac:dyDescent="0.25">
      <c r="E4811" s="161"/>
      <c r="K4811" s="161"/>
      <c r="Q4811" s="161"/>
      <c r="R4811" s="161"/>
      <c r="S4811" s="161"/>
    </row>
    <row r="4812" spans="5:19" x14ac:dyDescent="0.25">
      <c r="E4812" s="161"/>
      <c r="K4812" s="161"/>
      <c r="Q4812" s="161"/>
      <c r="R4812" s="161"/>
      <c r="S4812" s="161"/>
    </row>
    <row r="4813" spans="5:19" x14ac:dyDescent="0.25">
      <c r="E4813" s="161"/>
      <c r="K4813" s="161"/>
      <c r="Q4813" s="161"/>
      <c r="R4813" s="161"/>
      <c r="S4813" s="161"/>
    </row>
    <row r="4814" spans="5:19" x14ac:dyDescent="0.25">
      <c r="E4814" s="161"/>
      <c r="K4814" s="161"/>
      <c r="Q4814" s="161"/>
      <c r="R4814" s="161"/>
      <c r="S4814" s="161"/>
    </row>
    <row r="4815" spans="5:19" x14ac:dyDescent="0.25">
      <c r="E4815" s="161"/>
      <c r="K4815" s="161"/>
      <c r="Q4815" s="161"/>
      <c r="R4815" s="161"/>
      <c r="S4815" s="161"/>
    </row>
    <row r="4816" spans="5:19" x14ac:dyDescent="0.25">
      <c r="E4816" s="161"/>
      <c r="K4816" s="161"/>
      <c r="Q4816" s="161"/>
      <c r="R4816" s="161"/>
      <c r="S4816" s="161"/>
    </row>
    <row r="4817" spans="5:19" x14ac:dyDescent="0.25">
      <c r="E4817" s="161"/>
      <c r="K4817" s="161"/>
      <c r="Q4817" s="161"/>
      <c r="R4817" s="161"/>
      <c r="S4817" s="161"/>
    </row>
    <row r="4818" spans="5:19" x14ac:dyDescent="0.25">
      <c r="E4818" s="161"/>
      <c r="K4818" s="161"/>
      <c r="Q4818" s="161"/>
      <c r="R4818" s="161"/>
      <c r="S4818" s="161"/>
    </row>
    <row r="4819" spans="5:19" x14ac:dyDescent="0.25">
      <c r="E4819" s="161"/>
      <c r="K4819" s="161"/>
      <c r="Q4819" s="161"/>
      <c r="R4819" s="161"/>
      <c r="S4819" s="161"/>
    </row>
    <row r="4820" spans="5:19" x14ac:dyDescent="0.25">
      <c r="E4820" s="161"/>
      <c r="K4820" s="161"/>
      <c r="Q4820" s="161"/>
      <c r="R4820" s="161"/>
      <c r="S4820" s="161"/>
    </row>
    <row r="4821" spans="5:19" x14ac:dyDescent="0.25">
      <c r="E4821" s="161"/>
      <c r="K4821" s="161"/>
      <c r="Q4821" s="161"/>
      <c r="R4821" s="161"/>
      <c r="S4821" s="161"/>
    </row>
    <row r="4822" spans="5:19" x14ac:dyDescent="0.25">
      <c r="E4822" s="161"/>
      <c r="K4822" s="161"/>
      <c r="Q4822" s="161"/>
      <c r="R4822" s="161"/>
      <c r="S4822" s="161"/>
    </row>
    <row r="4823" spans="5:19" x14ac:dyDescent="0.25">
      <c r="E4823" s="161"/>
      <c r="K4823" s="161"/>
      <c r="Q4823" s="161"/>
      <c r="R4823" s="161"/>
      <c r="S4823" s="161"/>
    </row>
    <row r="4824" spans="5:19" x14ac:dyDescent="0.25">
      <c r="E4824" s="161"/>
      <c r="K4824" s="161"/>
      <c r="Q4824" s="161"/>
      <c r="R4824" s="161"/>
      <c r="S4824" s="161"/>
    </row>
    <row r="4825" spans="5:19" x14ac:dyDescent="0.25">
      <c r="E4825" s="161"/>
      <c r="K4825" s="161"/>
      <c r="Q4825" s="161"/>
      <c r="R4825" s="161"/>
      <c r="S4825" s="161"/>
    </row>
    <row r="4826" spans="5:19" x14ac:dyDescent="0.25">
      <c r="E4826" s="161"/>
      <c r="K4826" s="161"/>
      <c r="Q4826" s="161"/>
      <c r="R4826" s="161"/>
      <c r="S4826" s="161"/>
    </row>
    <row r="4827" spans="5:19" x14ac:dyDescent="0.25">
      <c r="E4827" s="161"/>
      <c r="K4827" s="161"/>
      <c r="Q4827" s="161"/>
      <c r="R4827" s="161"/>
      <c r="S4827" s="161"/>
    </row>
    <row r="4828" spans="5:19" x14ac:dyDescent="0.25">
      <c r="E4828" s="161"/>
      <c r="K4828" s="161"/>
      <c r="Q4828" s="161"/>
      <c r="R4828" s="161"/>
      <c r="S4828" s="161"/>
    </row>
    <row r="4829" spans="5:19" x14ac:dyDescent="0.25">
      <c r="E4829" s="161"/>
      <c r="K4829" s="161"/>
      <c r="Q4829" s="161"/>
      <c r="R4829" s="161"/>
      <c r="S4829" s="161"/>
    </row>
    <row r="4830" spans="5:19" x14ac:dyDescent="0.25">
      <c r="E4830" s="161"/>
      <c r="K4830" s="161"/>
      <c r="Q4830" s="161"/>
      <c r="R4830" s="161"/>
      <c r="S4830" s="161"/>
    </row>
    <row r="4831" spans="5:19" x14ac:dyDescent="0.25">
      <c r="E4831" s="161"/>
      <c r="K4831" s="161"/>
      <c r="Q4831" s="161"/>
      <c r="R4831" s="161"/>
      <c r="S4831" s="161"/>
    </row>
    <row r="4832" spans="5:19" x14ac:dyDescent="0.25">
      <c r="E4832" s="161"/>
      <c r="K4832" s="161"/>
      <c r="Q4832" s="161"/>
      <c r="R4832" s="161"/>
      <c r="S4832" s="161"/>
    </row>
    <row r="4833" spans="5:19" x14ac:dyDescent="0.25">
      <c r="E4833" s="161"/>
      <c r="K4833" s="161"/>
      <c r="Q4833" s="161"/>
      <c r="R4833" s="161"/>
      <c r="S4833" s="161"/>
    </row>
    <row r="4834" spans="5:19" x14ac:dyDescent="0.25">
      <c r="E4834" s="161"/>
      <c r="K4834" s="161"/>
      <c r="Q4834" s="161"/>
      <c r="R4834" s="161"/>
      <c r="S4834" s="161"/>
    </row>
    <row r="4835" spans="5:19" x14ac:dyDescent="0.25">
      <c r="E4835" s="161"/>
      <c r="K4835" s="161"/>
      <c r="Q4835" s="161"/>
      <c r="R4835" s="161"/>
      <c r="S4835" s="161"/>
    </row>
    <row r="4836" spans="5:19" x14ac:dyDescent="0.25">
      <c r="E4836" s="161"/>
      <c r="K4836" s="161"/>
      <c r="Q4836" s="161"/>
      <c r="R4836" s="161"/>
      <c r="S4836" s="161"/>
    </row>
    <row r="4837" spans="5:19" x14ac:dyDescent="0.25">
      <c r="E4837" s="161"/>
      <c r="K4837" s="161"/>
      <c r="Q4837" s="161"/>
      <c r="R4837" s="161"/>
      <c r="S4837" s="161"/>
    </row>
    <row r="4838" spans="5:19" x14ac:dyDescent="0.25">
      <c r="E4838" s="161"/>
      <c r="K4838" s="161"/>
      <c r="Q4838" s="161"/>
      <c r="R4838" s="161"/>
      <c r="S4838" s="161"/>
    </row>
    <row r="4839" spans="5:19" x14ac:dyDescent="0.25">
      <c r="E4839" s="161"/>
      <c r="K4839" s="161"/>
      <c r="Q4839" s="161"/>
      <c r="R4839" s="161"/>
      <c r="S4839" s="161"/>
    </row>
    <row r="4840" spans="5:19" x14ac:dyDescent="0.25">
      <c r="E4840" s="161"/>
      <c r="K4840" s="161"/>
      <c r="Q4840" s="161"/>
      <c r="R4840" s="161"/>
      <c r="S4840" s="161"/>
    </row>
    <row r="4841" spans="5:19" x14ac:dyDescent="0.25">
      <c r="E4841" s="161"/>
      <c r="K4841" s="161"/>
      <c r="Q4841" s="161"/>
      <c r="R4841" s="161"/>
      <c r="S4841" s="161"/>
    </row>
    <row r="4842" spans="5:19" x14ac:dyDescent="0.25">
      <c r="E4842" s="161"/>
      <c r="K4842" s="161"/>
      <c r="Q4842" s="161"/>
      <c r="R4842" s="161"/>
      <c r="S4842" s="161"/>
    </row>
    <row r="4843" spans="5:19" x14ac:dyDescent="0.25">
      <c r="E4843" s="161"/>
      <c r="K4843" s="161"/>
      <c r="Q4843" s="161"/>
      <c r="R4843" s="161"/>
      <c r="S4843" s="161"/>
    </row>
    <row r="4844" spans="5:19" x14ac:dyDescent="0.25">
      <c r="E4844" s="161"/>
      <c r="K4844" s="161"/>
      <c r="Q4844" s="161"/>
      <c r="R4844" s="161"/>
      <c r="S4844" s="161"/>
    </row>
    <row r="4845" spans="5:19" x14ac:dyDescent="0.25">
      <c r="E4845" s="161"/>
      <c r="K4845" s="161"/>
      <c r="Q4845" s="161"/>
      <c r="R4845" s="161"/>
      <c r="S4845" s="161"/>
    </row>
    <row r="4846" spans="5:19" x14ac:dyDescent="0.25">
      <c r="E4846" s="161"/>
      <c r="K4846" s="161"/>
      <c r="Q4846" s="161"/>
      <c r="R4846" s="161"/>
      <c r="S4846" s="161"/>
    </row>
    <row r="4847" spans="5:19" x14ac:dyDescent="0.25">
      <c r="E4847" s="161"/>
      <c r="K4847" s="161"/>
      <c r="Q4847" s="161"/>
      <c r="R4847" s="161"/>
      <c r="S4847" s="161"/>
    </row>
    <row r="4848" spans="5:19" x14ac:dyDescent="0.25">
      <c r="E4848" s="161"/>
      <c r="K4848" s="161"/>
      <c r="Q4848" s="161"/>
      <c r="R4848" s="161"/>
      <c r="S4848" s="161"/>
    </row>
    <row r="4849" spans="5:19" x14ac:dyDescent="0.25">
      <c r="E4849" s="161"/>
      <c r="K4849" s="161"/>
      <c r="Q4849" s="161"/>
      <c r="R4849" s="161"/>
      <c r="S4849" s="161"/>
    </row>
    <row r="4850" spans="5:19" x14ac:dyDescent="0.25">
      <c r="E4850" s="161"/>
      <c r="K4850" s="161"/>
      <c r="Q4850" s="161"/>
      <c r="R4850" s="161"/>
      <c r="S4850" s="161"/>
    </row>
    <row r="4851" spans="5:19" x14ac:dyDescent="0.25">
      <c r="E4851" s="161"/>
      <c r="K4851" s="161"/>
      <c r="Q4851" s="161"/>
      <c r="R4851" s="161"/>
      <c r="S4851" s="161"/>
    </row>
    <row r="4852" spans="5:19" x14ac:dyDescent="0.25">
      <c r="E4852" s="161"/>
      <c r="K4852" s="161"/>
      <c r="Q4852" s="161"/>
      <c r="R4852" s="161"/>
      <c r="S4852" s="161"/>
    </row>
    <row r="4853" spans="5:19" x14ac:dyDescent="0.25">
      <c r="E4853" s="161"/>
      <c r="K4853" s="161"/>
      <c r="Q4853" s="161"/>
      <c r="R4853" s="161"/>
      <c r="S4853" s="161"/>
    </row>
    <row r="4854" spans="5:19" x14ac:dyDescent="0.25">
      <c r="E4854" s="161"/>
      <c r="K4854" s="161"/>
      <c r="Q4854" s="161"/>
      <c r="R4854" s="161"/>
      <c r="S4854" s="161"/>
    </row>
    <row r="4855" spans="5:19" x14ac:dyDescent="0.25">
      <c r="E4855" s="161"/>
      <c r="K4855" s="161"/>
      <c r="Q4855" s="161"/>
      <c r="R4855" s="161"/>
      <c r="S4855" s="161"/>
    </row>
    <row r="4856" spans="5:19" x14ac:dyDescent="0.25">
      <c r="E4856" s="161"/>
      <c r="K4856" s="161"/>
      <c r="Q4856" s="161"/>
      <c r="R4856" s="161"/>
      <c r="S4856" s="161"/>
    </row>
    <row r="4857" spans="5:19" x14ac:dyDescent="0.25">
      <c r="E4857" s="161"/>
      <c r="K4857" s="161"/>
      <c r="Q4857" s="161"/>
      <c r="R4857" s="161"/>
      <c r="S4857" s="161"/>
    </row>
    <row r="4858" spans="5:19" x14ac:dyDescent="0.25">
      <c r="E4858" s="161"/>
      <c r="K4858" s="161"/>
      <c r="Q4858" s="161"/>
      <c r="R4858" s="161"/>
      <c r="S4858" s="161"/>
    </row>
    <row r="4859" spans="5:19" x14ac:dyDescent="0.25">
      <c r="E4859" s="161"/>
      <c r="K4859" s="161"/>
      <c r="Q4859" s="161"/>
      <c r="R4859" s="161"/>
      <c r="S4859" s="161"/>
    </row>
    <row r="4860" spans="5:19" x14ac:dyDescent="0.25">
      <c r="E4860" s="161"/>
      <c r="K4860" s="161"/>
      <c r="Q4860" s="161"/>
      <c r="R4860" s="161"/>
      <c r="S4860" s="161"/>
    </row>
    <row r="4861" spans="5:19" x14ac:dyDescent="0.25">
      <c r="E4861" s="161"/>
      <c r="K4861" s="161"/>
      <c r="Q4861" s="161"/>
      <c r="R4861" s="161"/>
      <c r="S4861" s="161"/>
    </row>
    <row r="4862" spans="5:19" x14ac:dyDescent="0.25">
      <c r="E4862" s="161"/>
      <c r="K4862" s="161"/>
      <c r="Q4862" s="161"/>
      <c r="R4862" s="161"/>
      <c r="S4862" s="161"/>
    </row>
    <row r="4863" spans="5:19" x14ac:dyDescent="0.25">
      <c r="E4863" s="161"/>
      <c r="K4863" s="161"/>
      <c r="Q4863" s="161"/>
      <c r="R4863" s="161"/>
      <c r="S4863" s="161"/>
    </row>
    <row r="4864" spans="5:19" x14ac:dyDescent="0.25">
      <c r="E4864" s="161"/>
      <c r="K4864" s="161"/>
      <c r="Q4864" s="161"/>
      <c r="R4864" s="161"/>
      <c r="S4864" s="161"/>
    </row>
    <row r="4865" spans="5:19" x14ac:dyDescent="0.25">
      <c r="E4865" s="161"/>
      <c r="K4865" s="161"/>
      <c r="Q4865" s="161"/>
      <c r="R4865" s="161"/>
      <c r="S4865" s="161"/>
    </row>
    <row r="4866" spans="5:19" x14ac:dyDescent="0.25">
      <c r="E4866" s="161"/>
      <c r="K4866" s="161"/>
      <c r="Q4866" s="161"/>
      <c r="R4866" s="161"/>
      <c r="S4866" s="161"/>
    </row>
    <row r="4867" spans="5:19" x14ac:dyDescent="0.25">
      <c r="E4867" s="161"/>
      <c r="K4867" s="161"/>
      <c r="Q4867" s="161"/>
      <c r="R4867" s="161"/>
      <c r="S4867" s="161"/>
    </row>
    <row r="4868" spans="5:19" x14ac:dyDescent="0.25">
      <c r="E4868" s="161"/>
      <c r="K4868" s="161"/>
      <c r="Q4868" s="161"/>
      <c r="R4868" s="161"/>
      <c r="S4868" s="161"/>
    </row>
    <row r="4869" spans="5:19" x14ac:dyDescent="0.25">
      <c r="E4869" s="161"/>
      <c r="K4869" s="161"/>
      <c r="Q4869" s="161"/>
      <c r="R4869" s="161"/>
      <c r="S4869" s="161"/>
    </row>
    <row r="4870" spans="5:19" x14ac:dyDescent="0.25">
      <c r="E4870" s="161"/>
      <c r="K4870" s="161"/>
      <c r="Q4870" s="161"/>
      <c r="R4870" s="161"/>
      <c r="S4870" s="161"/>
    </row>
    <row r="4871" spans="5:19" x14ac:dyDescent="0.25">
      <c r="E4871" s="161"/>
      <c r="K4871" s="161"/>
      <c r="Q4871" s="161"/>
      <c r="R4871" s="161"/>
      <c r="S4871" s="161"/>
    </row>
    <row r="4872" spans="5:19" x14ac:dyDescent="0.25">
      <c r="E4872" s="161"/>
      <c r="K4872" s="161"/>
      <c r="Q4872" s="161"/>
      <c r="R4872" s="161"/>
      <c r="S4872" s="161"/>
    </row>
    <row r="4873" spans="5:19" x14ac:dyDescent="0.25">
      <c r="E4873" s="161"/>
      <c r="K4873" s="161"/>
      <c r="Q4873" s="161"/>
      <c r="R4873" s="161"/>
      <c r="S4873" s="161"/>
    </row>
    <row r="4874" spans="5:19" x14ac:dyDescent="0.25">
      <c r="E4874" s="161"/>
      <c r="K4874" s="161"/>
      <c r="Q4874" s="161"/>
      <c r="R4874" s="161"/>
      <c r="S4874" s="161"/>
    </row>
    <row r="4875" spans="5:19" x14ac:dyDescent="0.25">
      <c r="E4875" s="161"/>
      <c r="K4875" s="161"/>
      <c r="Q4875" s="161"/>
      <c r="R4875" s="161"/>
      <c r="S4875" s="161"/>
    </row>
    <row r="4876" spans="5:19" x14ac:dyDescent="0.25">
      <c r="E4876" s="161"/>
      <c r="K4876" s="161"/>
      <c r="Q4876" s="161"/>
      <c r="R4876" s="161"/>
      <c r="S4876" s="161"/>
    </row>
    <row r="4877" spans="5:19" x14ac:dyDescent="0.25">
      <c r="E4877" s="161"/>
      <c r="K4877" s="161"/>
      <c r="Q4877" s="161"/>
      <c r="R4877" s="161"/>
      <c r="S4877" s="161"/>
    </row>
    <row r="4878" spans="5:19" x14ac:dyDescent="0.25">
      <c r="E4878" s="161"/>
      <c r="K4878" s="161"/>
      <c r="Q4878" s="161"/>
      <c r="R4878" s="161"/>
      <c r="S4878" s="161"/>
    </row>
    <row r="4879" spans="5:19" x14ac:dyDescent="0.25">
      <c r="E4879" s="161"/>
      <c r="K4879" s="161"/>
      <c r="Q4879" s="161"/>
      <c r="R4879" s="161"/>
      <c r="S4879" s="161"/>
    </row>
    <row r="4880" spans="5:19" x14ac:dyDescent="0.25">
      <c r="E4880" s="161"/>
      <c r="K4880" s="161"/>
      <c r="Q4880" s="161"/>
      <c r="R4880" s="161"/>
      <c r="S4880" s="161"/>
    </row>
    <row r="4881" spans="5:19" x14ac:dyDescent="0.25">
      <c r="E4881" s="161"/>
      <c r="K4881" s="161"/>
      <c r="Q4881" s="161"/>
      <c r="R4881" s="161"/>
      <c r="S4881" s="161"/>
    </row>
    <row r="4882" spans="5:19" x14ac:dyDescent="0.25">
      <c r="E4882" s="161"/>
      <c r="K4882" s="161"/>
      <c r="Q4882" s="161"/>
      <c r="R4882" s="161"/>
      <c r="S4882" s="161"/>
    </row>
    <row r="4883" spans="5:19" x14ac:dyDescent="0.25">
      <c r="E4883" s="161"/>
      <c r="K4883" s="161"/>
      <c r="Q4883" s="161"/>
      <c r="R4883" s="161"/>
      <c r="S4883" s="161"/>
    </row>
    <row r="4884" spans="5:19" x14ac:dyDescent="0.25">
      <c r="E4884" s="161"/>
      <c r="K4884" s="161"/>
      <c r="Q4884" s="161"/>
      <c r="R4884" s="161"/>
      <c r="S4884" s="161"/>
    </row>
    <row r="4885" spans="5:19" x14ac:dyDescent="0.25">
      <c r="E4885" s="161"/>
      <c r="K4885" s="161"/>
      <c r="Q4885" s="161"/>
      <c r="R4885" s="161"/>
      <c r="S4885" s="161"/>
    </row>
    <row r="4886" spans="5:19" x14ac:dyDescent="0.25">
      <c r="E4886" s="161"/>
      <c r="K4886" s="161"/>
      <c r="Q4886" s="161"/>
      <c r="R4886" s="161"/>
      <c r="S4886" s="161"/>
    </row>
    <row r="4887" spans="5:19" x14ac:dyDescent="0.25">
      <c r="E4887" s="161"/>
      <c r="K4887" s="161"/>
      <c r="Q4887" s="161"/>
      <c r="R4887" s="161"/>
      <c r="S4887" s="161"/>
    </row>
    <row r="4888" spans="5:19" x14ac:dyDescent="0.25">
      <c r="E4888" s="161"/>
      <c r="K4888" s="161"/>
      <c r="Q4888" s="161"/>
      <c r="R4888" s="161"/>
      <c r="S4888" s="161"/>
    </row>
    <row r="4889" spans="5:19" x14ac:dyDescent="0.25">
      <c r="E4889" s="161"/>
      <c r="K4889" s="161"/>
      <c r="Q4889" s="161"/>
      <c r="R4889" s="161"/>
      <c r="S4889" s="161"/>
    </row>
    <row r="4890" spans="5:19" x14ac:dyDescent="0.25">
      <c r="E4890" s="161"/>
      <c r="K4890" s="161"/>
      <c r="Q4890" s="161"/>
      <c r="R4890" s="161"/>
      <c r="S4890" s="161"/>
    </row>
    <row r="4891" spans="5:19" x14ac:dyDescent="0.25">
      <c r="E4891" s="161"/>
      <c r="K4891" s="161"/>
      <c r="Q4891" s="161"/>
      <c r="R4891" s="161"/>
      <c r="S4891" s="161"/>
    </row>
    <row r="4892" spans="5:19" x14ac:dyDescent="0.25">
      <c r="E4892" s="161"/>
      <c r="K4892" s="161"/>
      <c r="Q4892" s="161"/>
      <c r="R4892" s="161"/>
      <c r="S4892" s="161"/>
    </row>
    <row r="4893" spans="5:19" x14ac:dyDescent="0.25">
      <c r="E4893" s="161"/>
      <c r="K4893" s="161"/>
      <c r="Q4893" s="161"/>
      <c r="R4893" s="161"/>
      <c r="S4893" s="161"/>
    </row>
    <row r="4894" spans="5:19" x14ac:dyDescent="0.25">
      <c r="E4894" s="161"/>
      <c r="K4894" s="161"/>
      <c r="Q4894" s="161"/>
      <c r="R4894" s="161"/>
      <c r="S4894" s="161"/>
    </row>
    <row r="4895" spans="5:19" x14ac:dyDescent="0.25">
      <c r="E4895" s="161"/>
      <c r="K4895" s="161"/>
      <c r="Q4895" s="161"/>
      <c r="R4895" s="161"/>
      <c r="S4895" s="161"/>
    </row>
    <row r="4896" spans="5:19" x14ac:dyDescent="0.25">
      <c r="E4896" s="161"/>
      <c r="K4896" s="161"/>
      <c r="Q4896" s="161"/>
      <c r="R4896" s="161"/>
      <c r="S4896" s="161"/>
    </row>
    <row r="4897" spans="5:19" x14ac:dyDescent="0.25">
      <c r="E4897" s="161"/>
      <c r="K4897" s="161"/>
      <c r="Q4897" s="161"/>
      <c r="R4897" s="161"/>
      <c r="S4897" s="161"/>
    </row>
    <row r="4898" spans="5:19" x14ac:dyDescent="0.25">
      <c r="E4898" s="161"/>
      <c r="K4898" s="161"/>
      <c r="Q4898" s="161"/>
      <c r="R4898" s="161"/>
      <c r="S4898" s="161"/>
    </row>
    <row r="4899" spans="5:19" x14ac:dyDescent="0.25">
      <c r="E4899" s="161"/>
      <c r="K4899" s="161"/>
      <c r="Q4899" s="161"/>
      <c r="R4899" s="161"/>
      <c r="S4899" s="161"/>
    </row>
    <row r="4900" spans="5:19" x14ac:dyDescent="0.25">
      <c r="E4900" s="161"/>
      <c r="K4900" s="161"/>
      <c r="Q4900" s="161"/>
      <c r="R4900" s="161"/>
      <c r="S4900" s="161"/>
    </row>
    <row r="4901" spans="5:19" x14ac:dyDescent="0.25">
      <c r="E4901" s="161"/>
      <c r="K4901" s="161"/>
      <c r="Q4901" s="161"/>
      <c r="R4901" s="161"/>
      <c r="S4901" s="161"/>
    </row>
    <row r="4902" spans="5:19" x14ac:dyDescent="0.25">
      <c r="E4902" s="161"/>
      <c r="K4902" s="161"/>
      <c r="Q4902" s="161"/>
      <c r="R4902" s="161"/>
      <c r="S4902" s="161"/>
    </row>
    <row r="4903" spans="5:19" x14ac:dyDescent="0.25">
      <c r="E4903" s="161"/>
      <c r="K4903" s="161"/>
      <c r="Q4903" s="161"/>
      <c r="R4903" s="161"/>
      <c r="S4903" s="161"/>
    </row>
    <row r="4904" spans="5:19" x14ac:dyDescent="0.25">
      <c r="E4904" s="161"/>
      <c r="K4904" s="161"/>
      <c r="Q4904" s="161"/>
      <c r="R4904" s="161"/>
      <c r="S4904" s="161"/>
    </row>
    <row r="4905" spans="5:19" x14ac:dyDescent="0.25">
      <c r="E4905" s="161"/>
      <c r="K4905" s="161"/>
      <c r="Q4905" s="161"/>
      <c r="R4905" s="161"/>
      <c r="S4905" s="161"/>
    </row>
    <row r="4906" spans="5:19" x14ac:dyDescent="0.25">
      <c r="E4906" s="161"/>
      <c r="K4906" s="161"/>
      <c r="Q4906" s="161"/>
      <c r="R4906" s="161"/>
      <c r="S4906" s="161"/>
    </row>
    <row r="4907" spans="5:19" x14ac:dyDescent="0.25">
      <c r="E4907" s="161"/>
      <c r="K4907" s="161"/>
      <c r="Q4907" s="161"/>
      <c r="R4907" s="161"/>
      <c r="S4907" s="161"/>
    </row>
    <row r="4908" spans="5:19" x14ac:dyDescent="0.25">
      <c r="E4908" s="161"/>
      <c r="K4908" s="161"/>
      <c r="Q4908" s="161"/>
      <c r="R4908" s="161"/>
      <c r="S4908" s="161"/>
    </row>
    <row r="4909" spans="5:19" x14ac:dyDescent="0.25">
      <c r="E4909" s="161"/>
      <c r="K4909" s="161"/>
      <c r="Q4909" s="161"/>
      <c r="R4909" s="161"/>
      <c r="S4909" s="161"/>
    </row>
    <row r="4910" spans="5:19" x14ac:dyDescent="0.25">
      <c r="E4910" s="161"/>
      <c r="K4910" s="161"/>
      <c r="Q4910" s="161"/>
      <c r="R4910" s="161"/>
      <c r="S4910" s="161"/>
    </row>
    <row r="4911" spans="5:19" x14ac:dyDescent="0.25">
      <c r="E4911" s="161"/>
      <c r="K4911" s="161"/>
      <c r="Q4911" s="161"/>
      <c r="R4911" s="161"/>
      <c r="S4911" s="161"/>
    </row>
    <row r="4912" spans="5:19" x14ac:dyDescent="0.25">
      <c r="E4912" s="161"/>
      <c r="K4912" s="161"/>
      <c r="Q4912" s="161"/>
      <c r="R4912" s="161"/>
      <c r="S4912" s="161"/>
    </row>
    <row r="4913" spans="5:19" x14ac:dyDescent="0.25">
      <c r="E4913" s="161"/>
      <c r="K4913" s="161"/>
      <c r="Q4913" s="161"/>
      <c r="R4913" s="161"/>
      <c r="S4913" s="161"/>
    </row>
    <row r="4914" spans="5:19" x14ac:dyDescent="0.25">
      <c r="E4914" s="161"/>
      <c r="K4914" s="161"/>
      <c r="Q4914" s="161"/>
      <c r="R4914" s="161"/>
      <c r="S4914" s="161"/>
    </row>
    <row r="4915" spans="5:19" x14ac:dyDescent="0.25">
      <c r="E4915" s="161"/>
      <c r="K4915" s="161"/>
      <c r="Q4915" s="161"/>
      <c r="R4915" s="161"/>
      <c r="S4915" s="161"/>
    </row>
    <row r="4916" spans="5:19" x14ac:dyDescent="0.25">
      <c r="E4916" s="161"/>
      <c r="K4916" s="161"/>
      <c r="Q4916" s="161"/>
      <c r="R4916" s="161"/>
      <c r="S4916" s="161"/>
    </row>
    <row r="4917" spans="5:19" x14ac:dyDescent="0.25">
      <c r="E4917" s="161"/>
      <c r="K4917" s="161"/>
      <c r="Q4917" s="161"/>
      <c r="R4917" s="161"/>
      <c r="S4917" s="161"/>
    </row>
    <row r="4918" spans="5:19" x14ac:dyDescent="0.25">
      <c r="E4918" s="161"/>
      <c r="K4918" s="161"/>
      <c r="Q4918" s="161"/>
      <c r="R4918" s="161"/>
      <c r="S4918" s="161"/>
    </row>
    <row r="4919" spans="5:19" x14ac:dyDescent="0.25">
      <c r="E4919" s="161"/>
      <c r="K4919" s="161"/>
      <c r="Q4919" s="161"/>
      <c r="R4919" s="161"/>
      <c r="S4919" s="161"/>
    </row>
    <row r="4920" spans="5:19" x14ac:dyDescent="0.25">
      <c r="E4920" s="161"/>
      <c r="K4920" s="161"/>
      <c r="Q4920" s="161"/>
      <c r="R4920" s="161"/>
      <c r="S4920" s="161"/>
    </row>
    <row r="4921" spans="5:19" x14ac:dyDescent="0.25">
      <c r="E4921" s="161"/>
      <c r="K4921" s="161"/>
      <c r="Q4921" s="161"/>
      <c r="R4921" s="161"/>
      <c r="S4921" s="161"/>
    </row>
    <row r="4922" spans="5:19" x14ac:dyDescent="0.25">
      <c r="E4922" s="161"/>
      <c r="K4922" s="161"/>
      <c r="Q4922" s="161"/>
      <c r="R4922" s="161"/>
      <c r="S4922" s="161"/>
    </row>
    <row r="4923" spans="5:19" x14ac:dyDescent="0.25">
      <c r="E4923" s="161"/>
      <c r="K4923" s="161"/>
      <c r="Q4923" s="161"/>
      <c r="R4923" s="161"/>
      <c r="S4923" s="161"/>
    </row>
    <row r="4924" spans="5:19" x14ac:dyDescent="0.25">
      <c r="E4924" s="161"/>
      <c r="K4924" s="161"/>
      <c r="Q4924" s="161"/>
      <c r="R4924" s="161"/>
      <c r="S4924" s="161"/>
    </row>
    <row r="4925" spans="5:19" x14ac:dyDescent="0.25">
      <c r="E4925" s="161"/>
      <c r="K4925" s="161"/>
      <c r="Q4925" s="161"/>
      <c r="R4925" s="161"/>
      <c r="S4925" s="161"/>
    </row>
    <row r="4926" spans="5:19" x14ac:dyDescent="0.25">
      <c r="E4926" s="161"/>
      <c r="K4926" s="161"/>
      <c r="Q4926" s="161"/>
      <c r="R4926" s="161"/>
      <c r="S4926" s="161"/>
    </row>
    <row r="4927" spans="5:19" x14ac:dyDescent="0.25">
      <c r="E4927" s="161"/>
      <c r="K4927" s="161"/>
      <c r="Q4927" s="161"/>
      <c r="R4927" s="161"/>
      <c r="S4927" s="161"/>
    </row>
    <row r="4928" spans="5:19" x14ac:dyDescent="0.25">
      <c r="E4928" s="161"/>
      <c r="K4928" s="161"/>
      <c r="Q4928" s="161"/>
      <c r="R4928" s="161"/>
      <c r="S4928" s="161"/>
    </row>
    <row r="4929" spans="5:19" x14ac:dyDescent="0.25">
      <c r="E4929" s="161"/>
      <c r="K4929" s="161"/>
      <c r="Q4929" s="161"/>
      <c r="R4929" s="161"/>
      <c r="S4929" s="161"/>
    </row>
    <row r="4930" spans="5:19" x14ac:dyDescent="0.25">
      <c r="E4930" s="161"/>
      <c r="K4930" s="161"/>
      <c r="Q4930" s="161"/>
      <c r="R4930" s="161"/>
      <c r="S4930" s="161"/>
    </row>
    <row r="4931" spans="5:19" x14ac:dyDescent="0.25">
      <c r="E4931" s="161"/>
      <c r="K4931" s="161"/>
      <c r="Q4931" s="161"/>
      <c r="R4931" s="161"/>
      <c r="S4931" s="161"/>
    </row>
    <row r="4932" spans="5:19" x14ac:dyDescent="0.25">
      <c r="E4932" s="161"/>
      <c r="K4932" s="161"/>
      <c r="Q4932" s="161"/>
      <c r="R4932" s="161"/>
      <c r="S4932" s="161"/>
    </row>
    <row r="4933" spans="5:19" x14ac:dyDescent="0.25">
      <c r="E4933" s="161"/>
      <c r="K4933" s="161"/>
      <c r="Q4933" s="161"/>
      <c r="R4933" s="161"/>
      <c r="S4933" s="161"/>
    </row>
    <row r="4934" spans="5:19" x14ac:dyDescent="0.25">
      <c r="E4934" s="161"/>
      <c r="K4934" s="161"/>
      <c r="Q4934" s="161"/>
      <c r="R4934" s="161"/>
      <c r="S4934" s="161"/>
    </row>
    <row r="4935" spans="5:19" x14ac:dyDescent="0.25">
      <c r="E4935" s="161"/>
      <c r="K4935" s="161"/>
      <c r="Q4935" s="161"/>
      <c r="R4935" s="161"/>
      <c r="S4935" s="161"/>
    </row>
    <row r="4936" spans="5:19" x14ac:dyDescent="0.25">
      <c r="E4936" s="161"/>
      <c r="K4936" s="161"/>
      <c r="Q4936" s="161"/>
      <c r="R4936" s="161"/>
      <c r="S4936" s="161"/>
    </row>
    <row r="4937" spans="5:19" x14ac:dyDescent="0.25">
      <c r="E4937" s="161"/>
      <c r="K4937" s="161"/>
      <c r="Q4937" s="161"/>
      <c r="R4937" s="161"/>
      <c r="S4937" s="161"/>
    </row>
    <row r="4938" spans="5:19" x14ac:dyDescent="0.25">
      <c r="E4938" s="161"/>
      <c r="K4938" s="161"/>
      <c r="Q4938" s="161"/>
      <c r="R4938" s="161"/>
      <c r="S4938" s="161"/>
    </row>
    <row r="4939" spans="5:19" x14ac:dyDescent="0.25">
      <c r="E4939" s="161"/>
      <c r="K4939" s="161"/>
      <c r="Q4939" s="161"/>
      <c r="R4939" s="161"/>
      <c r="S4939" s="161"/>
    </row>
    <row r="4940" spans="5:19" x14ac:dyDescent="0.25">
      <c r="E4940" s="161"/>
      <c r="K4940" s="161"/>
      <c r="Q4940" s="161"/>
      <c r="R4940" s="161"/>
      <c r="S4940" s="161"/>
    </row>
    <row r="4941" spans="5:19" x14ac:dyDescent="0.25">
      <c r="E4941" s="161"/>
      <c r="K4941" s="161"/>
      <c r="Q4941" s="161"/>
      <c r="R4941" s="161"/>
      <c r="S4941" s="161"/>
    </row>
    <row r="4942" spans="5:19" x14ac:dyDescent="0.25">
      <c r="E4942" s="161"/>
      <c r="K4942" s="161"/>
      <c r="Q4942" s="161"/>
      <c r="R4942" s="161"/>
      <c r="S4942" s="161"/>
    </row>
    <row r="4943" spans="5:19" x14ac:dyDescent="0.25">
      <c r="E4943" s="161"/>
      <c r="K4943" s="161"/>
      <c r="Q4943" s="161"/>
      <c r="R4943" s="161"/>
      <c r="S4943" s="161"/>
    </row>
    <row r="4944" spans="5:19" x14ac:dyDescent="0.25">
      <c r="E4944" s="161"/>
      <c r="K4944" s="161"/>
      <c r="Q4944" s="161"/>
      <c r="R4944" s="161"/>
      <c r="S4944" s="161"/>
    </row>
    <row r="4945" spans="5:19" x14ac:dyDescent="0.25">
      <c r="E4945" s="161"/>
      <c r="K4945" s="161"/>
      <c r="Q4945" s="161"/>
      <c r="R4945" s="161"/>
      <c r="S4945" s="161"/>
    </row>
    <row r="4946" spans="5:19" x14ac:dyDescent="0.25">
      <c r="E4946" s="161"/>
      <c r="K4946" s="161"/>
      <c r="Q4946" s="161"/>
      <c r="R4946" s="161"/>
      <c r="S4946" s="161"/>
    </row>
    <row r="4947" spans="5:19" x14ac:dyDescent="0.25">
      <c r="E4947" s="161"/>
      <c r="K4947" s="161"/>
      <c r="Q4947" s="161"/>
      <c r="R4947" s="161"/>
      <c r="S4947" s="161"/>
    </row>
    <row r="4948" spans="5:19" x14ac:dyDescent="0.25">
      <c r="E4948" s="161"/>
      <c r="K4948" s="161"/>
      <c r="Q4948" s="161"/>
      <c r="R4948" s="161"/>
      <c r="S4948" s="161"/>
    </row>
    <row r="4949" spans="5:19" x14ac:dyDescent="0.25">
      <c r="E4949" s="161"/>
      <c r="K4949" s="161"/>
      <c r="Q4949" s="161"/>
      <c r="R4949" s="161"/>
      <c r="S4949" s="161"/>
    </row>
    <row r="4950" spans="5:19" x14ac:dyDescent="0.25">
      <c r="E4950" s="161"/>
      <c r="K4950" s="161"/>
      <c r="Q4950" s="161"/>
      <c r="R4950" s="161"/>
      <c r="S4950" s="161"/>
    </row>
    <row r="4951" spans="5:19" x14ac:dyDescent="0.25">
      <c r="E4951" s="161"/>
      <c r="K4951" s="161"/>
      <c r="Q4951" s="161"/>
      <c r="R4951" s="161"/>
      <c r="S4951" s="161"/>
    </row>
    <row r="4952" spans="5:19" x14ac:dyDescent="0.25">
      <c r="E4952" s="161"/>
      <c r="K4952" s="161"/>
      <c r="Q4952" s="161"/>
      <c r="R4952" s="161"/>
      <c r="S4952" s="161"/>
    </row>
    <row r="4953" spans="5:19" x14ac:dyDescent="0.25">
      <c r="E4953" s="161"/>
      <c r="K4953" s="161"/>
      <c r="Q4953" s="161"/>
      <c r="R4953" s="161"/>
      <c r="S4953" s="161"/>
    </row>
    <row r="4954" spans="5:19" x14ac:dyDescent="0.25">
      <c r="E4954" s="161"/>
      <c r="K4954" s="161"/>
      <c r="Q4954" s="161"/>
      <c r="R4954" s="161"/>
      <c r="S4954" s="161"/>
    </row>
    <row r="4955" spans="5:19" x14ac:dyDescent="0.25">
      <c r="E4955" s="161"/>
      <c r="K4955" s="161"/>
      <c r="Q4955" s="161"/>
      <c r="R4955" s="161"/>
      <c r="S4955" s="161"/>
    </row>
    <row r="4956" spans="5:19" x14ac:dyDescent="0.25">
      <c r="E4956" s="161"/>
      <c r="K4956" s="161"/>
      <c r="Q4956" s="161"/>
      <c r="R4956" s="161"/>
      <c r="S4956" s="161"/>
    </row>
    <row r="4957" spans="5:19" x14ac:dyDescent="0.25">
      <c r="E4957" s="161"/>
      <c r="K4957" s="161"/>
      <c r="Q4957" s="161"/>
      <c r="R4957" s="161"/>
      <c r="S4957" s="161"/>
    </row>
    <row r="4958" spans="5:19" x14ac:dyDescent="0.25">
      <c r="E4958" s="161"/>
      <c r="K4958" s="161"/>
      <c r="Q4958" s="161"/>
      <c r="R4958" s="161"/>
      <c r="S4958" s="161"/>
    </row>
    <row r="4959" spans="5:19" x14ac:dyDescent="0.25">
      <c r="E4959" s="161"/>
      <c r="K4959" s="161"/>
      <c r="Q4959" s="161"/>
      <c r="R4959" s="161"/>
      <c r="S4959" s="161"/>
    </row>
    <row r="4960" spans="5:19" x14ac:dyDescent="0.25">
      <c r="E4960" s="161"/>
      <c r="K4960" s="161"/>
      <c r="Q4960" s="161"/>
      <c r="R4960" s="161"/>
      <c r="S4960" s="161"/>
    </row>
    <row r="4961" spans="5:19" x14ac:dyDescent="0.25">
      <c r="E4961" s="161"/>
      <c r="K4961" s="161"/>
      <c r="Q4961" s="161"/>
      <c r="R4961" s="161"/>
      <c r="S4961" s="161"/>
    </row>
    <row r="4962" spans="5:19" x14ac:dyDescent="0.25">
      <c r="E4962" s="161"/>
      <c r="K4962" s="161"/>
      <c r="Q4962" s="161"/>
      <c r="R4962" s="161"/>
      <c r="S4962" s="161"/>
    </row>
    <row r="4963" spans="5:19" x14ac:dyDescent="0.25">
      <c r="E4963" s="161"/>
      <c r="K4963" s="161"/>
      <c r="Q4963" s="161"/>
      <c r="R4963" s="161"/>
      <c r="S4963" s="161"/>
    </row>
    <row r="4964" spans="5:19" x14ac:dyDescent="0.25">
      <c r="E4964" s="161"/>
      <c r="K4964" s="161"/>
      <c r="Q4964" s="161"/>
      <c r="R4964" s="161"/>
      <c r="S4964" s="161"/>
    </row>
    <row r="4965" spans="5:19" x14ac:dyDescent="0.25">
      <c r="E4965" s="161"/>
      <c r="K4965" s="161"/>
      <c r="Q4965" s="161"/>
      <c r="R4965" s="161"/>
      <c r="S4965" s="161"/>
    </row>
    <row r="4966" spans="5:19" x14ac:dyDescent="0.25">
      <c r="E4966" s="161"/>
      <c r="K4966" s="161"/>
      <c r="Q4966" s="161"/>
      <c r="R4966" s="161"/>
      <c r="S4966" s="161"/>
    </row>
    <row r="4967" spans="5:19" x14ac:dyDescent="0.25">
      <c r="E4967" s="161"/>
      <c r="K4967" s="161"/>
      <c r="Q4967" s="161"/>
      <c r="R4967" s="161"/>
      <c r="S4967" s="161"/>
    </row>
    <row r="4968" spans="5:19" x14ac:dyDescent="0.25">
      <c r="E4968" s="161"/>
      <c r="K4968" s="161"/>
      <c r="Q4968" s="161"/>
      <c r="R4968" s="161"/>
      <c r="S4968" s="161"/>
    </row>
    <row r="4969" spans="5:19" x14ac:dyDescent="0.25">
      <c r="E4969" s="161"/>
      <c r="K4969" s="161"/>
      <c r="Q4969" s="161"/>
      <c r="R4969" s="161"/>
      <c r="S4969" s="161"/>
    </row>
    <row r="4970" spans="5:19" x14ac:dyDescent="0.25">
      <c r="E4970" s="161"/>
      <c r="K4970" s="161"/>
      <c r="Q4970" s="161"/>
      <c r="R4970" s="161"/>
      <c r="S4970" s="161"/>
    </row>
    <row r="4971" spans="5:19" x14ac:dyDescent="0.25">
      <c r="E4971" s="161"/>
      <c r="K4971" s="161"/>
      <c r="Q4971" s="161"/>
      <c r="R4971" s="161"/>
      <c r="S4971" s="161"/>
    </row>
    <row r="4972" spans="5:19" x14ac:dyDescent="0.25">
      <c r="E4972" s="161"/>
      <c r="K4972" s="161"/>
      <c r="Q4972" s="161"/>
      <c r="R4972" s="161"/>
      <c r="S4972" s="161"/>
    </row>
    <row r="4973" spans="5:19" x14ac:dyDescent="0.25">
      <c r="E4973" s="161"/>
      <c r="K4973" s="161"/>
      <c r="Q4973" s="161"/>
      <c r="R4973" s="161"/>
      <c r="S4973" s="161"/>
    </row>
    <row r="4974" spans="5:19" x14ac:dyDescent="0.25">
      <c r="E4974" s="161"/>
      <c r="K4974" s="161"/>
      <c r="Q4974" s="161"/>
      <c r="R4974" s="161"/>
      <c r="S4974" s="161"/>
    </row>
    <row r="4975" spans="5:19" x14ac:dyDescent="0.25">
      <c r="E4975" s="161"/>
      <c r="K4975" s="161"/>
      <c r="Q4975" s="161"/>
      <c r="R4975" s="161"/>
      <c r="S4975" s="161"/>
    </row>
    <row r="4976" spans="5:19" x14ac:dyDescent="0.25">
      <c r="E4976" s="161"/>
      <c r="K4976" s="161"/>
      <c r="Q4976" s="161"/>
      <c r="R4976" s="161"/>
      <c r="S4976" s="161"/>
    </row>
    <row r="4977" spans="5:19" x14ac:dyDescent="0.25">
      <c r="E4977" s="161"/>
      <c r="K4977" s="161"/>
      <c r="Q4977" s="161"/>
      <c r="R4977" s="161"/>
      <c r="S4977" s="161"/>
    </row>
    <row r="4978" spans="5:19" x14ac:dyDescent="0.25">
      <c r="E4978" s="161"/>
      <c r="K4978" s="161"/>
      <c r="Q4978" s="161"/>
      <c r="R4978" s="161"/>
      <c r="S4978" s="161"/>
    </row>
    <row r="4979" spans="5:19" x14ac:dyDescent="0.25">
      <c r="E4979" s="161"/>
      <c r="K4979" s="161"/>
      <c r="Q4979" s="161"/>
      <c r="R4979" s="161"/>
      <c r="S4979" s="161"/>
    </row>
    <row r="4980" spans="5:19" x14ac:dyDescent="0.25">
      <c r="E4980" s="161"/>
      <c r="K4980" s="161"/>
      <c r="Q4980" s="161"/>
      <c r="R4980" s="161"/>
      <c r="S4980" s="161"/>
    </row>
    <row r="4981" spans="5:19" x14ac:dyDescent="0.25">
      <c r="E4981" s="161"/>
      <c r="K4981" s="161"/>
      <c r="Q4981" s="161"/>
      <c r="R4981" s="161"/>
      <c r="S4981" s="161"/>
    </row>
    <row r="4982" spans="5:19" x14ac:dyDescent="0.25">
      <c r="E4982" s="161"/>
      <c r="K4982" s="161"/>
      <c r="Q4982" s="161"/>
      <c r="R4982" s="161"/>
      <c r="S4982" s="161"/>
    </row>
    <row r="4983" spans="5:19" x14ac:dyDescent="0.25">
      <c r="E4983" s="161"/>
      <c r="K4983" s="161"/>
      <c r="Q4983" s="161"/>
      <c r="R4983" s="161"/>
      <c r="S4983" s="161"/>
    </row>
    <row r="4984" spans="5:19" x14ac:dyDescent="0.25">
      <c r="E4984" s="161"/>
      <c r="K4984" s="161"/>
      <c r="Q4984" s="161"/>
      <c r="R4984" s="161"/>
      <c r="S4984" s="161"/>
    </row>
    <row r="4985" spans="5:19" x14ac:dyDescent="0.25">
      <c r="E4985" s="161"/>
      <c r="K4985" s="161"/>
      <c r="Q4985" s="161"/>
      <c r="R4985" s="161"/>
      <c r="S4985" s="161"/>
    </row>
    <row r="4986" spans="5:19" x14ac:dyDescent="0.25">
      <c r="E4986" s="161"/>
      <c r="K4986" s="161"/>
      <c r="Q4986" s="161"/>
      <c r="R4986" s="161"/>
      <c r="S4986" s="161"/>
    </row>
    <row r="4987" spans="5:19" x14ac:dyDescent="0.25">
      <c r="E4987" s="161"/>
      <c r="K4987" s="161"/>
      <c r="Q4987" s="161"/>
      <c r="R4987" s="161"/>
      <c r="S4987" s="161"/>
    </row>
    <row r="4988" spans="5:19" x14ac:dyDescent="0.25">
      <c r="E4988" s="161"/>
      <c r="K4988" s="161"/>
      <c r="Q4988" s="161"/>
      <c r="R4988" s="161"/>
      <c r="S4988" s="161"/>
    </row>
    <row r="4989" spans="5:19" x14ac:dyDescent="0.25">
      <c r="E4989" s="161"/>
      <c r="K4989" s="161"/>
      <c r="Q4989" s="161"/>
      <c r="R4989" s="161"/>
      <c r="S4989" s="161"/>
    </row>
    <row r="4990" spans="5:19" x14ac:dyDescent="0.25">
      <c r="E4990" s="161"/>
      <c r="K4990" s="161"/>
      <c r="Q4990" s="161"/>
      <c r="R4990" s="161"/>
      <c r="S4990" s="161"/>
    </row>
    <row r="4991" spans="5:19" x14ac:dyDescent="0.25">
      <c r="E4991" s="161"/>
      <c r="K4991" s="161"/>
      <c r="Q4991" s="161"/>
      <c r="R4991" s="161"/>
      <c r="S4991" s="161"/>
    </row>
    <row r="4992" spans="5:19" x14ac:dyDescent="0.25">
      <c r="E4992" s="161"/>
      <c r="K4992" s="161"/>
      <c r="Q4992" s="161"/>
      <c r="R4992" s="161"/>
      <c r="S4992" s="161"/>
    </row>
    <row r="4993" spans="5:19" x14ac:dyDescent="0.25">
      <c r="E4993" s="161"/>
      <c r="K4993" s="161"/>
      <c r="Q4993" s="161"/>
      <c r="R4993" s="161"/>
      <c r="S4993" s="161"/>
    </row>
    <row r="4994" spans="5:19" x14ac:dyDescent="0.25">
      <c r="E4994" s="161"/>
      <c r="K4994" s="161"/>
      <c r="Q4994" s="161"/>
      <c r="R4994" s="161"/>
      <c r="S4994" s="161"/>
    </row>
    <row r="4995" spans="5:19" x14ac:dyDescent="0.25">
      <c r="E4995" s="161"/>
      <c r="K4995" s="161"/>
      <c r="Q4995" s="161"/>
      <c r="R4995" s="161"/>
      <c r="S4995" s="161"/>
    </row>
    <row r="4996" spans="5:19" x14ac:dyDescent="0.25">
      <c r="E4996" s="161"/>
      <c r="K4996" s="161"/>
      <c r="Q4996" s="161"/>
      <c r="R4996" s="161"/>
      <c r="S4996" s="161"/>
    </row>
    <row r="4997" spans="5:19" x14ac:dyDescent="0.25">
      <c r="E4997" s="161"/>
      <c r="K4997" s="161"/>
      <c r="Q4997" s="161"/>
      <c r="R4997" s="161"/>
      <c r="S4997" s="161"/>
    </row>
    <row r="4998" spans="5:19" x14ac:dyDescent="0.25">
      <c r="E4998" s="161"/>
      <c r="K4998" s="161"/>
      <c r="Q4998" s="161"/>
      <c r="R4998" s="161"/>
      <c r="S4998" s="161"/>
    </row>
    <row r="4999" spans="5:19" x14ac:dyDescent="0.25">
      <c r="E4999" s="161"/>
      <c r="K4999" s="161"/>
      <c r="Q4999" s="161"/>
      <c r="R4999" s="161"/>
      <c r="S4999" s="161"/>
    </row>
    <row r="5000" spans="5:19" x14ac:dyDescent="0.25">
      <c r="E5000" s="161"/>
      <c r="K5000" s="161"/>
      <c r="Q5000" s="161"/>
      <c r="R5000" s="161"/>
      <c r="S5000" s="161"/>
    </row>
    <row r="5001" spans="5:19" x14ac:dyDescent="0.25">
      <c r="E5001" s="161"/>
      <c r="K5001" s="161"/>
      <c r="Q5001" s="161"/>
      <c r="R5001" s="161"/>
      <c r="S5001" s="161"/>
    </row>
    <row r="5002" spans="5:19" x14ac:dyDescent="0.25">
      <c r="E5002" s="161"/>
      <c r="K5002" s="161"/>
      <c r="Q5002" s="161"/>
      <c r="R5002" s="161"/>
      <c r="S5002" s="161"/>
    </row>
    <row r="5003" spans="5:19" x14ac:dyDescent="0.25">
      <c r="E5003" s="161"/>
      <c r="K5003" s="161"/>
      <c r="Q5003" s="161"/>
      <c r="R5003" s="161"/>
      <c r="S5003" s="161"/>
    </row>
    <row r="5004" spans="5:19" x14ac:dyDescent="0.25">
      <c r="E5004" s="161"/>
      <c r="K5004" s="161"/>
      <c r="Q5004" s="161"/>
      <c r="R5004" s="161"/>
      <c r="S5004" s="161"/>
    </row>
    <row r="5005" spans="5:19" x14ac:dyDescent="0.25">
      <c r="E5005" s="161"/>
      <c r="K5005" s="161"/>
      <c r="Q5005" s="161"/>
      <c r="R5005" s="161"/>
      <c r="S5005" s="161"/>
    </row>
    <row r="5006" spans="5:19" x14ac:dyDescent="0.25">
      <c r="E5006" s="161"/>
      <c r="K5006" s="161"/>
      <c r="Q5006" s="161"/>
      <c r="R5006" s="161"/>
      <c r="S5006" s="161"/>
    </row>
    <row r="5007" spans="5:19" x14ac:dyDescent="0.25">
      <c r="E5007" s="161"/>
      <c r="K5007" s="161"/>
      <c r="Q5007" s="161"/>
      <c r="R5007" s="161"/>
      <c r="S5007" s="161"/>
    </row>
    <row r="5008" spans="5:19" x14ac:dyDescent="0.25">
      <c r="E5008" s="161"/>
      <c r="K5008" s="161"/>
      <c r="Q5008" s="161"/>
      <c r="R5008" s="161"/>
      <c r="S5008" s="161"/>
    </row>
    <row r="5009" spans="5:19" x14ac:dyDescent="0.25">
      <c r="E5009" s="161"/>
      <c r="K5009" s="161"/>
      <c r="Q5009" s="161"/>
      <c r="R5009" s="161"/>
      <c r="S5009" s="161"/>
    </row>
    <row r="5010" spans="5:19" x14ac:dyDescent="0.25">
      <c r="E5010" s="161"/>
      <c r="K5010" s="161"/>
      <c r="Q5010" s="161"/>
      <c r="R5010" s="161"/>
      <c r="S5010" s="161"/>
    </row>
    <row r="5011" spans="5:19" x14ac:dyDescent="0.25">
      <c r="E5011" s="161"/>
      <c r="K5011" s="161"/>
      <c r="Q5011" s="161"/>
      <c r="R5011" s="161"/>
      <c r="S5011" s="161"/>
    </row>
    <row r="5012" spans="5:19" x14ac:dyDescent="0.25">
      <c r="E5012" s="161"/>
      <c r="K5012" s="161"/>
      <c r="Q5012" s="161"/>
      <c r="R5012" s="161"/>
      <c r="S5012" s="161"/>
    </row>
    <row r="5013" spans="5:19" x14ac:dyDescent="0.25">
      <c r="E5013" s="161"/>
      <c r="K5013" s="161"/>
      <c r="Q5013" s="161"/>
      <c r="R5013" s="161"/>
      <c r="S5013" s="161"/>
    </row>
    <row r="5014" spans="5:19" x14ac:dyDescent="0.25">
      <c r="E5014" s="161"/>
      <c r="K5014" s="161"/>
      <c r="Q5014" s="161"/>
      <c r="R5014" s="161"/>
      <c r="S5014" s="161"/>
    </row>
    <row r="5015" spans="5:19" x14ac:dyDescent="0.25">
      <c r="E5015" s="161"/>
      <c r="K5015" s="161"/>
      <c r="Q5015" s="161"/>
      <c r="R5015" s="161"/>
      <c r="S5015" s="161"/>
    </row>
    <row r="5016" spans="5:19" x14ac:dyDescent="0.25">
      <c r="E5016" s="161"/>
      <c r="K5016" s="161"/>
      <c r="Q5016" s="161"/>
      <c r="R5016" s="161"/>
      <c r="S5016" s="161"/>
    </row>
    <row r="5017" spans="5:19" x14ac:dyDescent="0.25">
      <c r="E5017" s="161"/>
      <c r="K5017" s="161"/>
      <c r="Q5017" s="161"/>
      <c r="R5017" s="161"/>
      <c r="S5017" s="161"/>
    </row>
    <row r="5018" spans="5:19" x14ac:dyDescent="0.25">
      <c r="E5018" s="161"/>
      <c r="K5018" s="161"/>
      <c r="Q5018" s="161"/>
      <c r="R5018" s="161"/>
      <c r="S5018" s="161"/>
    </row>
    <row r="5019" spans="5:19" x14ac:dyDescent="0.25">
      <c r="E5019" s="161"/>
      <c r="K5019" s="161"/>
      <c r="Q5019" s="161"/>
      <c r="R5019" s="161"/>
      <c r="S5019" s="161"/>
    </row>
    <row r="5020" spans="5:19" x14ac:dyDescent="0.25">
      <c r="E5020" s="161"/>
      <c r="K5020" s="161"/>
      <c r="Q5020" s="161"/>
      <c r="R5020" s="161"/>
      <c r="S5020" s="161"/>
    </row>
    <row r="5021" spans="5:19" x14ac:dyDescent="0.25">
      <c r="E5021" s="161"/>
      <c r="K5021" s="161"/>
      <c r="Q5021" s="161"/>
      <c r="R5021" s="161"/>
      <c r="S5021" s="161"/>
    </row>
    <row r="5022" spans="5:19" x14ac:dyDescent="0.25">
      <c r="E5022" s="161"/>
      <c r="K5022" s="161"/>
      <c r="Q5022" s="161"/>
      <c r="R5022" s="161"/>
      <c r="S5022" s="161"/>
    </row>
    <row r="5023" spans="5:19" x14ac:dyDescent="0.25">
      <c r="E5023" s="161"/>
      <c r="K5023" s="161"/>
      <c r="Q5023" s="161"/>
      <c r="R5023" s="161"/>
      <c r="S5023" s="161"/>
    </row>
    <row r="5024" spans="5:19" x14ac:dyDescent="0.25">
      <c r="E5024" s="161"/>
      <c r="K5024" s="161"/>
      <c r="Q5024" s="161"/>
      <c r="R5024" s="161"/>
      <c r="S5024" s="161"/>
    </row>
    <row r="5025" spans="5:19" x14ac:dyDescent="0.25">
      <c r="E5025" s="161"/>
      <c r="K5025" s="161"/>
      <c r="Q5025" s="161"/>
      <c r="R5025" s="161"/>
      <c r="S5025" s="161"/>
    </row>
    <row r="5026" spans="5:19" x14ac:dyDescent="0.25">
      <c r="E5026" s="161"/>
      <c r="K5026" s="161"/>
      <c r="Q5026" s="161"/>
      <c r="R5026" s="161"/>
      <c r="S5026" s="161"/>
    </row>
    <row r="5027" spans="5:19" x14ac:dyDescent="0.25">
      <c r="E5027" s="161"/>
      <c r="K5027" s="161"/>
      <c r="Q5027" s="161"/>
      <c r="R5027" s="161"/>
      <c r="S5027" s="161"/>
    </row>
    <row r="5028" spans="5:19" x14ac:dyDescent="0.25">
      <c r="E5028" s="161"/>
      <c r="K5028" s="161"/>
      <c r="Q5028" s="161"/>
      <c r="R5028" s="161"/>
      <c r="S5028" s="161"/>
    </row>
    <row r="5029" spans="5:19" x14ac:dyDescent="0.25">
      <c r="E5029" s="161"/>
      <c r="K5029" s="161"/>
      <c r="Q5029" s="161"/>
      <c r="R5029" s="161"/>
      <c r="S5029" s="161"/>
    </row>
    <row r="5030" spans="5:19" x14ac:dyDescent="0.25">
      <c r="E5030" s="161"/>
      <c r="K5030" s="161"/>
      <c r="Q5030" s="161"/>
      <c r="R5030" s="161"/>
      <c r="S5030" s="161"/>
    </row>
    <row r="5031" spans="5:19" x14ac:dyDescent="0.25">
      <c r="E5031" s="161"/>
      <c r="K5031" s="161"/>
      <c r="Q5031" s="161"/>
      <c r="R5031" s="161"/>
      <c r="S5031" s="161"/>
    </row>
    <row r="5032" spans="5:19" x14ac:dyDescent="0.25">
      <c r="E5032" s="161"/>
      <c r="K5032" s="161"/>
      <c r="Q5032" s="161"/>
      <c r="R5032" s="161"/>
      <c r="S5032" s="161"/>
    </row>
    <row r="5033" spans="5:19" x14ac:dyDescent="0.25">
      <c r="E5033" s="161"/>
      <c r="K5033" s="161"/>
      <c r="Q5033" s="161"/>
      <c r="R5033" s="161"/>
      <c r="S5033" s="161"/>
    </row>
    <row r="5034" spans="5:19" x14ac:dyDescent="0.25">
      <c r="E5034" s="161"/>
      <c r="K5034" s="161"/>
      <c r="Q5034" s="161"/>
      <c r="R5034" s="161"/>
      <c r="S5034" s="161"/>
    </row>
    <row r="5035" spans="5:19" x14ac:dyDescent="0.25">
      <c r="E5035" s="161"/>
      <c r="K5035" s="161"/>
      <c r="Q5035" s="161"/>
      <c r="R5035" s="161"/>
      <c r="S5035" s="161"/>
    </row>
    <row r="5036" spans="5:19" x14ac:dyDescent="0.25">
      <c r="E5036" s="161"/>
      <c r="K5036" s="161"/>
      <c r="Q5036" s="161"/>
      <c r="R5036" s="161"/>
      <c r="S5036" s="161"/>
    </row>
    <row r="5037" spans="5:19" x14ac:dyDescent="0.25">
      <c r="E5037" s="161"/>
      <c r="K5037" s="161"/>
      <c r="Q5037" s="161"/>
      <c r="R5037" s="161"/>
      <c r="S5037" s="161"/>
    </row>
    <row r="5038" spans="5:19" x14ac:dyDescent="0.25">
      <c r="E5038" s="161"/>
      <c r="K5038" s="161"/>
      <c r="Q5038" s="161"/>
      <c r="R5038" s="161"/>
      <c r="S5038" s="161"/>
    </row>
    <row r="5039" spans="5:19" x14ac:dyDescent="0.25">
      <c r="E5039" s="161"/>
      <c r="K5039" s="161"/>
      <c r="Q5039" s="161"/>
      <c r="R5039" s="161"/>
      <c r="S5039" s="161"/>
    </row>
    <row r="5040" spans="5:19" x14ac:dyDescent="0.25">
      <c r="E5040" s="161"/>
      <c r="K5040" s="161"/>
      <c r="Q5040" s="161"/>
      <c r="R5040" s="161"/>
      <c r="S5040" s="161"/>
    </row>
    <row r="5041" spans="5:19" x14ac:dyDescent="0.25">
      <c r="E5041" s="161"/>
      <c r="K5041" s="161"/>
      <c r="Q5041" s="161"/>
      <c r="R5041" s="161"/>
      <c r="S5041" s="161"/>
    </row>
    <row r="5042" spans="5:19" x14ac:dyDescent="0.25">
      <c r="E5042" s="161"/>
      <c r="K5042" s="161"/>
      <c r="Q5042" s="161"/>
      <c r="R5042" s="161"/>
      <c r="S5042" s="161"/>
    </row>
    <row r="5043" spans="5:19" x14ac:dyDescent="0.25">
      <c r="E5043" s="161"/>
      <c r="K5043" s="161"/>
      <c r="Q5043" s="161"/>
      <c r="R5043" s="161"/>
      <c r="S5043" s="161"/>
    </row>
    <row r="5044" spans="5:19" x14ac:dyDescent="0.25">
      <c r="E5044" s="161"/>
      <c r="K5044" s="161"/>
      <c r="Q5044" s="161"/>
      <c r="R5044" s="161"/>
      <c r="S5044" s="161"/>
    </row>
    <row r="5045" spans="5:19" x14ac:dyDescent="0.25">
      <c r="E5045" s="161"/>
      <c r="K5045" s="161"/>
      <c r="Q5045" s="161"/>
      <c r="R5045" s="161"/>
      <c r="S5045" s="161"/>
    </row>
    <row r="5046" spans="5:19" x14ac:dyDescent="0.25">
      <c r="E5046" s="161"/>
      <c r="K5046" s="161"/>
      <c r="Q5046" s="161"/>
      <c r="R5046" s="161"/>
      <c r="S5046" s="161"/>
    </row>
    <row r="5047" spans="5:19" x14ac:dyDescent="0.25">
      <c r="E5047" s="161"/>
      <c r="K5047" s="161"/>
      <c r="Q5047" s="161"/>
      <c r="R5047" s="161"/>
      <c r="S5047" s="161"/>
    </row>
    <row r="5048" spans="5:19" x14ac:dyDescent="0.25">
      <c r="E5048" s="161"/>
      <c r="K5048" s="161"/>
      <c r="Q5048" s="161"/>
      <c r="R5048" s="161"/>
      <c r="S5048" s="161"/>
    </row>
    <row r="5049" spans="5:19" x14ac:dyDescent="0.25">
      <c r="E5049" s="161"/>
      <c r="K5049" s="161"/>
      <c r="Q5049" s="161"/>
      <c r="R5049" s="161"/>
      <c r="S5049" s="161"/>
    </row>
    <row r="5050" spans="5:19" x14ac:dyDescent="0.25">
      <c r="E5050" s="161"/>
      <c r="K5050" s="161"/>
      <c r="Q5050" s="161"/>
      <c r="R5050" s="161"/>
      <c r="S5050" s="161"/>
    </row>
    <row r="5051" spans="5:19" x14ac:dyDescent="0.25">
      <c r="E5051" s="161"/>
      <c r="K5051" s="161"/>
      <c r="Q5051" s="161"/>
      <c r="R5051" s="161"/>
      <c r="S5051" s="161"/>
    </row>
    <row r="5052" spans="5:19" x14ac:dyDescent="0.25">
      <c r="E5052" s="161"/>
      <c r="K5052" s="161"/>
      <c r="Q5052" s="161"/>
      <c r="R5052" s="161"/>
      <c r="S5052" s="161"/>
    </row>
    <row r="5053" spans="5:19" x14ac:dyDescent="0.25">
      <c r="E5053" s="161"/>
      <c r="K5053" s="161"/>
      <c r="Q5053" s="161"/>
      <c r="R5053" s="161"/>
      <c r="S5053" s="161"/>
    </row>
    <row r="5054" spans="5:19" x14ac:dyDescent="0.25">
      <c r="E5054" s="161"/>
      <c r="K5054" s="161"/>
      <c r="Q5054" s="161"/>
      <c r="R5054" s="161"/>
      <c r="S5054" s="161"/>
    </row>
    <row r="5055" spans="5:19" x14ac:dyDescent="0.25">
      <c r="E5055" s="161"/>
      <c r="K5055" s="161"/>
      <c r="Q5055" s="161"/>
      <c r="R5055" s="161"/>
      <c r="S5055" s="161"/>
    </row>
    <row r="5056" spans="5:19" x14ac:dyDescent="0.25">
      <c r="E5056" s="161"/>
      <c r="K5056" s="161"/>
      <c r="Q5056" s="161"/>
      <c r="R5056" s="161"/>
      <c r="S5056" s="161"/>
    </row>
    <row r="5057" spans="5:19" x14ac:dyDescent="0.25">
      <c r="E5057" s="161"/>
      <c r="K5057" s="161"/>
      <c r="Q5057" s="161"/>
      <c r="R5057" s="161"/>
      <c r="S5057" s="161"/>
    </row>
    <row r="5058" spans="5:19" x14ac:dyDescent="0.25">
      <c r="E5058" s="161"/>
      <c r="K5058" s="161"/>
      <c r="Q5058" s="161"/>
      <c r="R5058" s="161"/>
      <c r="S5058" s="161"/>
    </row>
    <row r="5059" spans="5:19" x14ac:dyDescent="0.25">
      <c r="E5059" s="161"/>
      <c r="K5059" s="161"/>
      <c r="Q5059" s="161"/>
      <c r="R5059" s="161"/>
      <c r="S5059" s="161"/>
    </row>
    <row r="5060" spans="5:19" x14ac:dyDescent="0.25">
      <c r="E5060" s="161"/>
      <c r="K5060" s="161"/>
      <c r="Q5060" s="161"/>
      <c r="R5060" s="161"/>
      <c r="S5060" s="161"/>
    </row>
    <row r="5061" spans="5:19" x14ac:dyDescent="0.25">
      <c r="E5061" s="161"/>
      <c r="K5061" s="161"/>
      <c r="Q5061" s="161"/>
      <c r="R5061" s="161"/>
      <c r="S5061" s="161"/>
    </row>
    <row r="5062" spans="5:19" x14ac:dyDescent="0.25">
      <c r="E5062" s="161"/>
      <c r="K5062" s="161"/>
      <c r="Q5062" s="161"/>
      <c r="R5062" s="161"/>
      <c r="S5062" s="161"/>
    </row>
    <row r="5063" spans="5:19" x14ac:dyDescent="0.25">
      <c r="E5063" s="161"/>
      <c r="K5063" s="161"/>
      <c r="Q5063" s="161"/>
      <c r="R5063" s="161"/>
      <c r="S5063" s="161"/>
    </row>
    <row r="5064" spans="5:19" x14ac:dyDescent="0.25">
      <c r="E5064" s="161"/>
      <c r="K5064" s="161"/>
      <c r="Q5064" s="161"/>
      <c r="R5064" s="161"/>
      <c r="S5064" s="161"/>
    </row>
    <row r="5065" spans="5:19" x14ac:dyDescent="0.25">
      <c r="E5065" s="161"/>
      <c r="K5065" s="161"/>
      <c r="Q5065" s="161"/>
      <c r="R5065" s="161"/>
      <c r="S5065" s="161"/>
    </row>
    <row r="5066" spans="5:19" x14ac:dyDescent="0.25">
      <c r="E5066" s="161"/>
      <c r="K5066" s="161"/>
      <c r="Q5066" s="161"/>
      <c r="R5066" s="161"/>
      <c r="S5066" s="161"/>
    </row>
    <row r="5067" spans="5:19" x14ac:dyDescent="0.25">
      <c r="E5067" s="161"/>
      <c r="K5067" s="161"/>
      <c r="Q5067" s="161"/>
      <c r="R5067" s="161"/>
      <c r="S5067" s="161"/>
    </row>
    <row r="5068" spans="5:19" x14ac:dyDescent="0.25">
      <c r="E5068" s="161"/>
      <c r="K5068" s="161"/>
      <c r="Q5068" s="161"/>
      <c r="R5068" s="161"/>
      <c r="S5068" s="161"/>
    </row>
    <row r="5069" spans="5:19" x14ac:dyDescent="0.25">
      <c r="E5069" s="161"/>
      <c r="K5069" s="161"/>
      <c r="Q5069" s="161"/>
      <c r="R5069" s="161"/>
      <c r="S5069" s="161"/>
    </row>
    <row r="5070" spans="5:19" x14ac:dyDescent="0.25">
      <c r="E5070" s="161"/>
      <c r="K5070" s="161"/>
      <c r="Q5070" s="161"/>
      <c r="R5070" s="161"/>
      <c r="S5070" s="161"/>
    </row>
    <row r="5071" spans="5:19" x14ac:dyDescent="0.25">
      <c r="E5071" s="161"/>
      <c r="K5071" s="161"/>
      <c r="Q5071" s="161"/>
      <c r="R5071" s="161"/>
      <c r="S5071" s="161"/>
    </row>
    <row r="5072" spans="5:19" x14ac:dyDescent="0.25">
      <c r="E5072" s="161"/>
      <c r="K5072" s="161"/>
      <c r="Q5072" s="161"/>
      <c r="R5072" s="161"/>
      <c r="S5072" s="161"/>
    </row>
    <row r="5073" spans="5:19" x14ac:dyDescent="0.25">
      <c r="E5073" s="161"/>
      <c r="K5073" s="161"/>
      <c r="Q5073" s="161"/>
      <c r="R5073" s="161"/>
      <c r="S5073" s="161"/>
    </row>
    <row r="5074" spans="5:19" x14ac:dyDescent="0.25">
      <c r="E5074" s="161"/>
      <c r="K5074" s="161"/>
      <c r="Q5074" s="161"/>
      <c r="R5074" s="161"/>
      <c r="S5074" s="161"/>
    </row>
    <row r="5075" spans="5:19" x14ac:dyDescent="0.25">
      <c r="E5075" s="161"/>
      <c r="K5075" s="161"/>
      <c r="Q5075" s="161"/>
      <c r="R5075" s="161"/>
      <c r="S5075" s="161"/>
    </row>
    <row r="5076" spans="5:19" x14ac:dyDescent="0.25">
      <c r="E5076" s="161"/>
      <c r="K5076" s="161"/>
      <c r="Q5076" s="161"/>
      <c r="R5076" s="161"/>
      <c r="S5076" s="161"/>
    </row>
    <row r="5077" spans="5:19" x14ac:dyDescent="0.25">
      <c r="E5077" s="161"/>
      <c r="K5077" s="161"/>
      <c r="Q5077" s="161"/>
      <c r="R5077" s="161"/>
      <c r="S5077" s="161"/>
    </row>
    <row r="5078" spans="5:19" x14ac:dyDescent="0.25">
      <c r="E5078" s="161"/>
      <c r="K5078" s="161"/>
      <c r="Q5078" s="161"/>
      <c r="R5078" s="161"/>
      <c r="S5078" s="161"/>
    </row>
    <row r="5079" spans="5:19" x14ac:dyDescent="0.25">
      <c r="E5079" s="161"/>
      <c r="K5079" s="161"/>
      <c r="Q5079" s="161"/>
      <c r="R5079" s="161"/>
      <c r="S5079" s="161"/>
    </row>
    <row r="5080" spans="5:19" x14ac:dyDescent="0.25">
      <c r="E5080" s="161"/>
      <c r="K5080" s="161"/>
      <c r="Q5080" s="161"/>
      <c r="R5080" s="161"/>
      <c r="S5080" s="161"/>
    </row>
    <row r="5081" spans="5:19" x14ac:dyDescent="0.25">
      <c r="E5081" s="161"/>
      <c r="K5081" s="161"/>
      <c r="Q5081" s="161"/>
      <c r="R5081" s="161"/>
      <c r="S5081" s="161"/>
    </row>
    <row r="5082" spans="5:19" x14ac:dyDescent="0.25">
      <c r="E5082" s="161"/>
      <c r="K5082" s="161"/>
      <c r="Q5082" s="161"/>
      <c r="R5082" s="161"/>
      <c r="S5082" s="161"/>
    </row>
    <row r="5083" spans="5:19" x14ac:dyDescent="0.25">
      <c r="E5083" s="161"/>
      <c r="K5083" s="161"/>
      <c r="Q5083" s="161"/>
      <c r="R5083" s="161"/>
      <c r="S5083" s="161"/>
    </row>
    <row r="5084" spans="5:19" x14ac:dyDescent="0.25">
      <c r="E5084" s="161"/>
      <c r="K5084" s="161"/>
      <c r="Q5084" s="161"/>
      <c r="R5084" s="161"/>
      <c r="S5084" s="161"/>
    </row>
    <row r="5085" spans="5:19" x14ac:dyDescent="0.25">
      <c r="E5085" s="161"/>
      <c r="K5085" s="161"/>
      <c r="Q5085" s="161"/>
      <c r="R5085" s="161"/>
      <c r="S5085" s="161"/>
    </row>
    <row r="5086" spans="5:19" x14ac:dyDescent="0.25">
      <c r="E5086" s="161"/>
      <c r="K5086" s="161"/>
      <c r="Q5086" s="161"/>
      <c r="R5086" s="161"/>
      <c r="S5086" s="161"/>
    </row>
    <row r="5087" spans="5:19" x14ac:dyDescent="0.25">
      <c r="E5087" s="161"/>
      <c r="K5087" s="161"/>
      <c r="Q5087" s="161"/>
      <c r="R5087" s="161"/>
      <c r="S5087" s="161"/>
    </row>
    <row r="5088" spans="5:19" x14ac:dyDescent="0.25">
      <c r="E5088" s="161"/>
      <c r="K5088" s="161"/>
      <c r="Q5088" s="161"/>
      <c r="R5088" s="161"/>
      <c r="S5088" s="161"/>
    </row>
    <row r="5089" spans="5:19" x14ac:dyDescent="0.25">
      <c r="E5089" s="161"/>
      <c r="K5089" s="161"/>
      <c r="Q5089" s="161"/>
      <c r="R5089" s="161"/>
      <c r="S5089" s="161"/>
    </row>
    <row r="5090" spans="5:19" x14ac:dyDescent="0.25">
      <c r="E5090" s="161"/>
      <c r="K5090" s="161"/>
      <c r="Q5090" s="161"/>
      <c r="R5090" s="161"/>
      <c r="S5090" s="161"/>
    </row>
    <row r="5091" spans="5:19" x14ac:dyDescent="0.25">
      <c r="E5091" s="161"/>
      <c r="K5091" s="161"/>
      <c r="Q5091" s="161"/>
      <c r="R5091" s="161"/>
      <c r="S5091" s="161"/>
    </row>
    <row r="5092" spans="5:19" x14ac:dyDescent="0.25">
      <c r="E5092" s="161"/>
      <c r="K5092" s="161"/>
      <c r="Q5092" s="161"/>
      <c r="R5092" s="161"/>
      <c r="S5092" s="161"/>
    </row>
    <row r="5093" spans="5:19" x14ac:dyDescent="0.25">
      <c r="E5093" s="161"/>
      <c r="K5093" s="161"/>
      <c r="Q5093" s="161"/>
      <c r="R5093" s="161"/>
      <c r="S5093" s="161"/>
    </row>
    <row r="5094" spans="5:19" x14ac:dyDescent="0.25">
      <c r="E5094" s="161"/>
      <c r="K5094" s="161"/>
      <c r="Q5094" s="161"/>
      <c r="R5094" s="161"/>
      <c r="S5094" s="161"/>
    </row>
    <row r="5095" spans="5:19" x14ac:dyDescent="0.25">
      <c r="E5095" s="161"/>
      <c r="K5095" s="161"/>
      <c r="Q5095" s="161"/>
      <c r="R5095" s="161"/>
      <c r="S5095" s="161"/>
    </row>
    <row r="5096" spans="5:19" x14ac:dyDescent="0.25">
      <c r="E5096" s="161"/>
      <c r="K5096" s="161"/>
      <c r="Q5096" s="161"/>
      <c r="R5096" s="161"/>
      <c r="S5096" s="161"/>
    </row>
    <row r="5097" spans="5:19" x14ac:dyDescent="0.25">
      <c r="E5097" s="161"/>
      <c r="K5097" s="161"/>
      <c r="Q5097" s="161"/>
      <c r="R5097" s="161"/>
      <c r="S5097" s="161"/>
    </row>
    <row r="5098" spans="5:19" x14ac:dyDescent="0.25">
      <c r="E5098" s="161"/>
      <c r="K5098" s="161"/>
      <c r="Q5098" s="161"/>
      <c r="R5098" s="161"/>
      <c r="S5098" s="161"/>
    </row>
    <row r="5099" spans="5:19" x14ac:dyDescent="0.25">
      <c r="E5099" s="161"/>
      <c r="K5099" s="161"/>
      <c r="Q5099" s="161"/>
      <c r="R5099" s="161"/>
      <c r="S5099" s="161"/>
    </row>
    <row r="5100" spans="5:19" x14ac:dyDescent="0.25">
      <c r="E5100" s="161"/>
      <c r="K5100" s="161"/>
      <c r="Q5100" s="161"/>
      <c r="R5100" s="161"/>
      <c r="S5100" s="161"/>
    </row>
    <row r="5101" spans="5:19" x14ac:dyDescent="0.25">
      <c r="E5101" s="161"/>
      <c r="K5101" s="161"/>
      <c r="Q5101" s="161"/>
      <c r="R5101" s="161"/>
      <c r="S5101" s="161"/>
    </row>
    <row r="5102" spans="5:19" x14ac:dyDescent="0.25">
      <c r="E5102" s="161"/>
      <c r="K5102" s="161"/>
      <c r="Q5102" s="161"/>
      <c r="R5102" s="161"/>
      <c r="S5102" s="161"/>
    </row>
    <row r="5103" spans="5:19" x14ac:dyDescent="0.25">
      <c r="E5103" s="161"/>
      <c r="K5103" s="161"/>
      <c r="Q5103" s="161"/>
      <c r="R5103" s="161"/>
      <c r="S5103" s="161"/>
    </row>
    <row r="5104" spans="5:19" x14ac:dyDescent="0.25">
      <c r="E5104" s="161"/>
      <c r="K5104" s="161"/>
      <c r="Q5104" s="161"/>
      <c r="R5104" s="161"/>
      <c r="S5104" s="161"/>
    </row>
    <row r="5105" spans="5:19" x14ac:dyDescent="0.25">
      <c r="E5105" s="161"/>
      <c r="K5105" s="161"/>
      <c r="Q5105" s="161"/>
      <c r="R5105" s="161"/>
      <c r="S5105" s="161"/>
    </row>
    <row r="5106" spans="5:19" x14ac:dyDescent="0.25">
      <c r="E5106" s="161"/>
      <c r="K5106" s="161"/>
      <c r="Q5106" s="161"/>
      <c r="R5106" s="161"/>
      <c r="S5106" s="161"/>
    </row>
    <row r="5107" spans="5:19" x14ac:dyDescent="0.25">
      <c r="E5107" s="161"/>
      <c r="K5107" s="161"/>
      <c r="Q5107" s="161"/>
      <c r="R5107" s="161"/>
      <c r="S5107" s="161"/>
    </row>
    <row r="5108" spans="5:19" x14ac:dyDescent="0.25">
      <c r="E5108" s="161"/>
      <c r="K5108" s="161"/>
      <c r="Q5108" s="161"/>
      <c r="R5108" s="161"/>
      <c r="S5108" s="161"/>
    </row>
    <row r="5109" spans="5:19" x14ac:dyDescent="0.25">
      <c r="E5109" s="161"/>
      <c r="K5109" s="161"/>
      <c r="Q5109" s="161"/>
      <c r="R5109" s="161"/>
      <c r="S5109" s="161"/>
    </row>
    <row r="5110" spans="5:19" x14ac:dyDescent="0.25">
      <c r="E5110" s="161"/>
      <c r="K5110" s="161"/>
      <c r="Q5110" s="161"/>
      <c r="R5110" s="161"/>
      <c r="S5110" s="161"/>
    </row>
    <row r="5111" spans="5:19" x14ac:dyDescent="0.25">
      <c r="E5111" s="161"/>
      <c r="K5111" s="161"/>
      <c r="Q5111" s="161"/>
      <c r="R5111" s="161"/>
      <c r="S5111" s="161"/>
    </row>
    <row r="5112" spans="5:19" x14ac:dyDescent="0.25">
      <c r="E5112" s="161"/>
      <c r="K5112" s="161"/>
      <c r="Q5112" s="161"/>
      <c r="R5112" s="161"/>
      <c r="S5112" s="161"/>
    </row>
    <row r="5113" spans="5:19" x14ac:dyDescent="0.25">
      <c r="E5113" s="161"/>
      <c r="K5113" s="161"/>
      <c r="Q5113" s="161"/>
      <c r="R5113" s="161"/>
      <c r="S5113" s="161"/>
    </row>
    <row r="5114" spans="5:19" x14ac:dyDescent="0.25">
      <c r="E5114" s="161"/>
      <c r="K5114" s="161"/>
      <c r="Q5114" s="161"/>
      <c r="R5114" s="161"/>
      <c r="S5114" s="161"/>
    </row>
    <row r="5115" spans="5:19" x14ac:dyDescent="0.25">
      <c r="E5115" s="161"/>
      <c r="K5115" s="161"/>
      <c r="Q5115" s="161"/>
      <c r="R5115" s="161"/>
      <c r="S5115" s="161"/>
    </row>
    <row r="5116" spans="5:19" x14ac:dyDescent="0.25">
      <c r="E5116" s="161"/>
      <c r="K5116" s="161"/>
      <c r="Q5116" s="161"/>
      <c r="R5116" s="161"/>
      <c r="S5116" s="161"/>
    </row>
    <row r="5117" spans="5:19" x14ac:dyDescent="0.25">
      <c r="E5117" s="161"/>
      <c r="K5117" s="161"/>
      <c r="Q5117" s="161"/>
      <c r="R5117" s="161"/>
      <c r="S5117" s="161"/>
    </row>
    <row r="5118" spans="5:19" x14ac:dyDescent="0.25">
      <c r="E5118" s="161"/>
      <c r="K5118" s="161"/>
      <c r="Q5118" s="161"/>
      <c r="R5118" s="161"/>
      <c r="S5118" s="161"/>
    </row>
    <row r="5119" spans="5:19" x14ac:dyDescent="0.25">
      <c r="E5119" s="161"/>
      <c r="K5119" s="161"/>
      <c r="Q5119" s="161"/>
      <c r="R5119" s="161"/>
      <c r="S5119" s="161"/>
    </row>
    <row r="5120" spans="5:19" x14ac:dyDescent="0.25">
      <c r="E5120" s="161"/>
      <c r="K5120" s="161"/>
      <c r="Q5120" s="161"/>
      <c r="R5120" s="161"/>
      <c r="S5120" s="161"/>
    </row>
    <row r="5121" spans="5:19" x14ac:dyDescent="0.25">
      <c r="E5121" s="161"/>
      <c r="K5121" s="161"/>
      <c r="Q5121" s="161"/>
      <c r="R5121" s="161"/>
      <c r="S5121" s="161"/>
    </row>
    <row r="5122" spans="5:19" x14ac:dyDescent="0.25">
      <c r="E5122" s="161"/>
      <c r="K5122" s="161"/>
      <c r="Q5122" s="161"/>
      <c r="R5122" s="161"/>
      <c r="S5122" s="161"/>
    </row>
    <row r="5123" spans="5:19" x14ac:dyDescent="0.25">
      <c r="E5123" s="161"/>
      <c r="K5123" s="161"/>
      <c r="Q5123" s="161"/>
      <c r="R5123" s="161"/>
      <c r="S5123" s="161"/>
    </row>
    <row r="5124" spans="5:19" x14ac:dyDescent="0.25">
      <c r="E5124" s="161"/>
      <c r="K5124" s="161"/>
      <c r="Q5124" s="161"/>
      <c r="R5124" s="161"/>
      <c r="S5124" s="161"/>
    </row>
    <row r="5125" spans="5:19" x14ac:dyDescent="0.25">
      <c r="E5125" s="161"/>
      <c r="K5125" s="161"/>
      <c r="Q5125" s="161"/>
      <c r="R5125" s="161"/>
      <c r="S5125" s="161"/>
    </row>
    <row r="5126" spans="5:19" x14ac:dyDescent="0.25">
      <c r="E5126" s="161"/>
      <c r="K5126" s="161"/>
      <c r="Q5126" s="161"/>
      <c r="R5126" s="161"/>
      <c r="S5126" s="161"/>
    </row>
    <row r="5127" spans="5:19" x14ac:dyDescent="0.25">
      <c r="E5127" s="161"/>
      <c r="K5127" s="161"/>
      <c r="Q5127" s="161"/>
      <c r="R5127" s="161"/>
      <c r="S5127" s="161"/>
    </row>
    <row r="5128" spans="5:19" x14ac:dyDescent="0.25">
      <c r="E5128" s="161"/>
      <c r="K5128" s="161"/>
      <c r="Q5128" s="161"/>
      <c r="R5128" s="161"/>
      <c r="S5128" s="161"/>
    </row>
    <row r="5129" spans="5:19" x14ac:dyDescent="0.25">
      <c r="E5129" s="161"/>
      <c r="K5129" s="161"/>
      <c r="Q5129" s="161"/>
      <c r="R5129" s="161"/>
      <c r="S5129" s="161"/>
    </row>
    <row r="5130" spans="5:19" x14ac:dyDescent="0.25">
      <c r="E5130" s="161"/>
      <c r="K5130" s="161"/>
      <c r="Q5130" s="161"/>
      <c r="R5130" s="161"/>
      <c r="S5130" s="161"/>
    </row>
    <row r="5131" spans="5:19" x14ac:dyDescent="0.25">
      <c r="E5131" s="161"/>
      <c r="K5131" s="161"/>
      <c r="Q5131" s="161"/>
      <c r="R5131" s="161"/>
      <c r="S5131" s="161"/>
    </row>
    <row r="5132" spans="5:19" x14ac:dyDescent="0.25">
      <c r="E5132" s="161"/>
      <c r="K5132" s="161"/>
      <c r="Q5132" s="161"/>
      <c r="R5132" s="161"/>
      <c r="S5132" s="161"/>
    </row>
    <row r="5133" spans="5:19" x14ac:dyDescent="0.25">
      <c r="E5133" s="161"/>
      <c r="K5133" s="161"/>
      <c r="Q5133" s="161"/>
      <c r="R5133" s="161"/>
      <c r="S5133" s="161"/>
    </row>
    <row r="5134" spans="5:19" x14ac:dyDescent="0.25">
      <c r="E5134" s="161"/>
      <c r="K5134" s="161"/>
      <c r="Q5134" s="161"/>
      <c r="R5134" s="161"/>
      <c r="S5134" s="161"/>
    </row>
    <row r="5135" spans="5:19" x14ac:dyDescent="0.25">
      <c r="E5135" s="161"/>
      <c r="K5135" s="161"/>
      <c r="Q5135" s="161"/>
      <c r="R5135" s="161"/>
      <c r="S5135" s="161"/>
    </row>
    <row r="5136" spans="5:19" x14ac:dyDescent="0.25">
      <c r="E5136" s="161"/>
      <c r="K5136" s="161"/>
      <c r="Q5136" s="161"/>
      <c r="R5136" s="161"/>
      <c r="S5136" s="161"/>
    </row>
    <row r="5137" spans="5:19" x14ac:dyDescent="0.25">
      <c r="E5137" s="161"/>
      <c r="K5137" s="161"/>
      <c r="Q5137" s="161"/>
      <c r="R5137" s="161"/>
      <c r="S5137" s="161"/>
    </row>
    <row r="5138" spans="5:19" x14ac:dyDescent="0.25">
      <c r="E5138" s="161"/>
      <c r="K5138" s="161"/>
      <c r="Q5138" s="161"/>
      <c r="R5138" s="161"/>
      <c r="S5138" s="161"/>
    </row>
    <row r="5139" spans="5:19" x14ac:dyDescent="0.25">
      <c r="E5139" s="161"/>
      <c r="K5139" s="161"/>
      <c r="Q5139" s="161"/>
      <c r="R5139" s="161"/>
      <c r="S5139" s="161"/>
    </row>
    <row r="5140" spans="5:19" x14ac:dyDescent="0.25">
      <c r="E5140" s="161"/>
      <c r="K5140" s="161"/>
      <c r="Q5140" s="161"/>
      <c r="R5140" s="161"/>
      <c r="S5140" s="161"/>
    </row>
    <row r="5141" spans="5:19" x14ac:dyDescent="0.25">
      <c r="E5141" s="161"/>
      <c r="K5141" s="161"/>
      <c r="Q5141" s="161"/>
      <c r="R5141" s="161"/>
      <c r="S5141" s="161"/>
    </row>
    <row r="5142" spans="5:19" x14ac:dyDescent="0.25">
      <c r="E5142" s="161"/>
      <c r="K5142" s="161"/>
      <c r="Q5142" s="161"/>
      <c r="R5142" s="161"/>
      <c r="S5142" s="161"/>
    </row>
    <row r="5143" spans="5:19" x14ac:dyDescent="0.25">
      <c r="E5143" s="161"/>
      <c r="K5143" s="161"/>
      <c r="Q5143" s="161"/>
      <c r="R5143" s="161"/>
      <c r="S5143" s="161"/>
    </row>
    <row r="5144" spans="5:19" x14ac:dyDescent="0.25">
      <c r="E5144" s="161"/>
      <c r="K5144" s="161"/>
      <c r="Q5144" s="161"/>
      <c r="R5144" s="161"/>
      <c r="S5144" s="161"/>
    </row>
    <row r="5145" spans="5:19" x14ac:dyDescent="0.25">
      <c r="E5145" s="161"/>
      <c r="K5145" s="161"/>
      <c r="Q5145" s="161"/>
      <c r="R5145" s="161"/>
      <c r="S5145" s="161"/>
    </row>
    <row r="5146" spans="5:19" x14ac:dyDescent="0.25">
      <c r="E5146" s="161"/>
      <c r="K5146" s="161"/>
      <c r="Q5146" s="161"/>
      <c r="R5146" s="161"/>
      <c r="S5146" s="161"/>
    </row>
    <row r="5147" spans="5:19" x14ac:dyDescent="0.25">
      <c r="E5147" s="161"/>
      <c r="K5147" s="161"/>
      <c r="Q5147" s="161"/>
      <c r="R5147" s="161"/>
      <c r="S5147" s="161"/>
    </row>
    <row r="5148" spans="5:19" x14ac:dyDescent="0.25">
      <c r="E5148" s="161"/>
      <c r="K5148" s="161"/>
      <c r="Q5148" s="161"/>
      <c r="R5148" s="161"/>
      <c r="S5148" s="161"/>
    </row>
    <row r="5149" spans="5:19" x14ac:dyDescent="0.25">
      <c r="E5149" s="161"/>
      <c r="K5149" s="161"/>
      <c r="Q5149" s="161"/>
      <c r="R5149" s="161"/>
      <c r="S5149" s="161"/>
    </row>
    <row r="5150" spans="5:19" x14ac:dyDescent="0.25">
      <c r="E5150" s="161"/>
      <c r="K5150" s="161"/>
      <c r="Q5150" s="161"/>
      <c r="R5150" s="161"/>
      <c r="S5150" s="161"/>
    </row>
    <row r="5151" spans="5:19" x14ac:dyDescent="0.25">
      <c r="E5151" s="161"/>
      <c r="K5151" s="161"/>
      <c r="Q5151" s="161"/>
      <c r="R5151" s="161"/>
      <c r="S5151" s="161"/>
    </row>
    <row r="5152" spans="5:19" x14ac:dyDescent="0.25">
      <c r="E5152" s="161"/>
      <c r="K5152" s="161"/>
      <c r="Q5152" s="161"/>
      <c r="R5152" s="161"/>
      <c r="S5152" s="161"/>
    </row>
    <row r="5153" spans="5:19" x14ac:dyDescent="0.25">
      <c r="E5153" s="161"/>
      <c r="K5153" s="161"/>
      <c r="Q5153" s="161"/>
      <c r="R5153" s="161"/>
      <c r="S5153" s="161"/>
    </row>
    <row r="5154" spans="5:19" x14ac:dyDescent="0.25">
      <c r="E5154" s="161"/>
      <c r="K5154" s="161"/>
      <c r="Q5154" s="161"/>
      <c r="R5154" s="161"/>
      <c r="S5154" s="161"/>
    </row>
    <row r="5155" spans="5:19" x14ac:dyDescent="0.25">
      <c r="E5155" s="161"/>
      <c r="K5155" s="161"/>
      <c r="Q5155" s="161"/>
      <c r="R5155" s="161"/>
      <c r="S5155" s="161"/>
    </row>
    <row r="5156" spans="5:19" x14ac:dyDescent="0.25">
      <c r="E5156" s="161"/>
      <c r="K5156" s="161"/>
      <c r="Q5156" s="161"/>
      <c r="R5156" s="161"/>
      <c r="S5156" s="161"/>
    </row>
    <row r="5157" spans="5:19" x14ac:dyDescent="0.25">
      <c r="E5157" s="161"/>
      <c r="K5157" s="161"/>
      <c r="Q5157" s="161"/>
      <c r="R5157" s="161"/>
      <c r="S5157" s="161"/>
    </row>
    <row r="5158" spans="5:19" x14ac:dyDescent="0.25">
      <c r="E5158" s="161"/>
      <c r="K5158" s="161"/>
      <c r="Q5158" s="161"/>
      <c r="R5158" s="161"/>
      <c r="S5158" s="161"/>
    </row>
    <row r="5159" spans="5:19" x14ac:dyDescent="0.25">
      <c r="E5159" s="161"/>
      <c r="K5159" s="161"/>
      <c r="Q5159" s="161"/>
      <c r="R5159" s="161"/>
      <c r="S5159" s="161"/>
    </row>
    <row r="5160" spans="5:19" x14ac:dyDescent="0.25">
      <c r="E5160" s="161"/>
      <c r="K5160" s="161"/>
      <c r="Q5160" s="161"/>
      <c r="R5160" s="161"/>
      <c r="S5160" s="161"/>
    </row>
    <row r="5161" spans="5:19" x14ac:dyDescent="0.25">
      <c r="E5161" s="161"/>
      <c r="K5161" s="161"/>
      <c r="Q5161" s="161"/>
      <c r="R5161" s="161"/>
      <c r="S5161" s="161"/>
    </row>
    <row r="5162" spans="5:19" x14ac:dyDescent="0.25">
      <c r="E5162" s="161"/>
      <c r="K5162" s="161"/>
      <c r="Q5162" s="161"/>
      <c r="R5162" s="161"/>
      <c r="S5162" s="161"/>
    </row>
    <row r="5163" spans="5:19" x14ac:dyDescent="0.25">
      <c r="E5163" s="161"/>
      <c r="K5163" s="161"/>
      <c r="Q5163" s="161"/>
      <c r="R5163" s="161"/>
      <c r="S5163" s="161"/>
    </row>
    <row r="5164" spans="5:19" x14ac:dyDescent="0.25">
      <c r="E5164" s="161"/>
      <c r="K5164" s="161"/>
      <c r="Q5164" s="161"/>
      <c r="R5164" s="161"/>
      <c r="S5164" s="161"/>
    </row>
    <row r="5165" spans="5:19" x14ac:dyDescent="0.25">
      <c r="E5165" s="161"/>
      <c r="K5165" s="161"/>
      <c r="Q5165" s="161"/>
      <c r="R5165" s="161"/>
      <c r="S5165" s="161"/>
    </row>
    <row r="5166" spans="5:19" x14ac:dyDescent="0.25">
      <c r="E5166" s="161"/>
      <c r="K5166" s="161"/>
      <c r="Q5166" s="161"/>
      <c r="R5166" s="161"/>
      <c r="S5166" s="161"/>
    </row>
    <row r="5167" spans="5:19" x14ac:dyDescent="0.25">
      <c r="E5167" s="161"/>
      <c r="K5167" s="161"/>
      <c r="Q5167" s="161"/>
      <c r="R5167" s="161"/>
      <c r="S5167" s="161"/>
    </row>
    <row r="5168" spans="5:19" x14ac:dyDescent="0.25">
      <c r="E5168" s="161"/>
      <c r="K5168" s="161"/>
      <c r="Q5168" s="161"/>
      <c r="R5168" s="161"/>
      <c r="S5168" s="161"/>
    </row>
    <row r="5169" spans="5:19" x14ac:dyDescent="0.25">
      <c r="E5169" s="161"/>
      <c r="K5169" s="161"/>
      <c r="Q5169" s="161"/>
      <c r="R5169" s="161"/>
      <c r="S5169" s="161"/>
    </row>
    <row r="5170" spans="5:19" x14ac:dyDescent="0.25">
      <c r="E5170" s="161"/>
      <c r="K5170" s="161"/>
      <c r="Q5170" s="161"/>
      <c r="R5170" s="161"/>
      <c r="S5170" s="161"/>
    </row>
    <row r="5171" spans="5:19" x14ac:dyDescent="0.25">
      <c r="E5171" s="161"/>
      <c r="K5171" s="161"/>
      <c r="Q5171" s="161"/>
      <c r="R5171" s="161"/>
      <c r="S5171" s="161"/>
    </row>
    <row r="5172" spans="5:19" x14ac:dyDescent="0.25">
      <c r="E5172" s="161"/>
      <c r="K5172" s="161"/>
      <c r="Q5172" s="161"/>
      <c r="R5172" s="161"/>
      <c r="S5172" s="161"/>
    </row>
    <row r="5173" spans="5:19" x14ac:dyDescent="0.25">
      <c r="E5173" s="161"/>
      <c r="K5173" s="161"/>
      <c r="Q5173" s="161"/>
      <c r="R5173" s="161"/>
      <c r="S5173" s="161"/>
    </row>
    <row r="5174" spans="5:19" x14ac:dyDescent="0.25">
      <c r="E5174" s="161"/>
      <c r="K5174" s="161"/>
      <c r="Q5174" s="161"/>
      <c r="R5174" s="161"/>
      <c r="S5174" s="161"/>
    </row>
    <row r="5175" spans="5:19" x14ac:dyDescent="0.25">
      <c r="E5175" s="161"/>
      <c r="K5175" s="161"/>
      <c r="Q5175" s="161"/>
      <c r="R5175" s="161"/>
      <c r="S5175" s="161"/>
    </row>
    <row r="5176" spans="5:19" x14ac:dyDescent="0.25">
      <c r="E5176" s="161"/>
      <c r="K5176" s="161"/>
      <c r="Q5176" s="161"/>
      <c r="R5176" s="161"/>
      <c r="S5176" s="161"/>
    </row>
    <row r="5177" spans="5:19" x14ac:dyDescent="0.25">
      <c r="E5177" s="161"/>
      <c r="K5177" s="161"/>
      <c r="Q5177" s="161"/>
      <c r="R5177" s="161"/>
      <c r="S5177" s="161"/>
    </row>
    <row r="5178" spans="5:19" x14ac:dyDescent="0.25">
      <c r="E5178" s="161"/>
      <c r="K5178" s="161"/>
      <c r="Q5178" s="161"/>
      <c r="R5178" s="161"/>
      <c r="S5178" s="161"/>
    </row>
    <row r="5179" spans="5:19" x14ac:dyDescent="0.25">
      <c r="E5179" s="161"/>
      <c r="K5179" s="161"/>
      <c r="Q5179" s="161"/>
      <c r="R5179" s="161"/>
      <c r="S5179" s="161"/>
    </row>
    <row r="5180" spans="5:19" x14ac:dyDescent="0.25">
      <c r="E5180" s="161"/>
      <c r="K5180" s="161"/>
      <c r="Q5180" s="161"/>
      <c r="R5180" s="161"/>
      <c r="S5180" s="161"/>
    </row>
    <row r="5181" spans="5:19" x14ac:dyDescent="0.25">
      <c r="E5181" s="161"/>
      <c r="K5181" s="161"/>
      <c r="Q5181" s="161"/>
      <c r="R5181" s="161"/>
      <c r="S5181" s="161"/>
    </row>
    <row r="5182" spans="5:19" x14ac:dyDescent="0.25">
      <c r="E5182" s="161"/>
      <c r="K5182" s="161"/>
      <c r="Q5182" s="161"/>
      <c r="R5182" s="161"/>
      <c r="S5182" s="161"/>
    </row>
    <row r="5183" spans="5:19" x14ac:dyDescent="0.25">
      <c r="E5183" s="161"/>
      <c r="K5183" s="161"/>
      <c r="Q5183" s="161"/>
      <c r="R5183" s="161"/>
      <c r="S5183" s="161"/>
    </row>
    <row r="5184" spans="5:19" x14ac:dyDescent="0.25">
      <c r="E5184" s="161"/>
      <c r="K5184" s="161"/>
      <c r="Q5184" s="161"/>
      <c r="R5184" s="161"/>
      <c r="S5184" s="161"/>
    </row>
    <row r="5185" spans="5:19" x14ac:dyDescent="0.25">
      <c r="E5185" s="161"/>
      <c r="K5185" s="161"/>
      <c r="Q5185" s="161"/>
      <c r="R5185" s="161"/>
      <c r="S5185" s="161"/>
    </row>
    <row r="5186" spans="5:19" x14ac:dyDescent="0.25">
      <c r="E5186" s="161"/>
      <c r="K5186" s="161"/>
      <c r="Q5186" s="161"/>
      <c r="R5186" s="161"/>
      <c r="S5186" s="161"/>
    </row>
    <row r="5187" spans="5:19" x14ac:dyDescent="0.25">
      <c r="E5187" s="161"/>
      <c r="K5187" s="161"/>
      <c r="Q5187" s="161"/>
      <c r="R5187" s="161"/>
      <c r="S5187" s="161"/>
    </row>
    <row r="5188" spans="5:19" x14ac:dyDescent="0.25">
      <c r="E5188" s="161"/>
      <c r="K5188" s="161"/>
      <c r="Q5188" s="161"/>
      <c r="R5188" s="161"/>
      <c r="S5188" s="161"/>
    </row>
    <row r="5189" spans="5:19" x14ac:dyDescent="0.25">
      <c r="E5189" s="161"/>
      <c r="K5189" s="161"/>
      <c r="Q5189" s="161"/>
      <c r="R5189" s="161"/>
      <c r="S5189" s="161"/>
    </row>
    <row r="5190" spans="5:19" x14ac:dyDescent="0.25">
      <c r="E5190" s="161"/>
      <c r="K5190" s="161"/>
      <c r="Q5190" s="161"/>
      <c r="R5190" s="161"/>
      <c r="S5190" s="161"/>
    </row>
    <row r="5191" spans="5:19" x14ac:dyDescent="0.25">
      <c r="E5191" s="161"/>
      <c r="K5191" s="161"/>
      <c r="Q5191" s="161"/>
      <c r="R5191" s="161"/>
      <c r="S5191" s="161"/>
    </row>
    <row r="5192" spans="5:19" x14ac:dyDescent="0.25">
      <c r="E5192" s="161"/>
      <c r="K5192" s="161"/>
      <c r="Q5192" s="161"/>
      <c r="R5192" s="161"/>
      <c r="S5192" s="161"/>
    </row>
    <row r="5193" spans="5:19" x14ac:dyDescent="0.25">
      <c r="E5193" s="161"/>
      <c r="K5193" s="161"/>
      <c r="Q5193" s="161"/>
      <c r="R5193" s="161"/>
      <c r="S5193" s="161"/>
    </row>
    <row r="5194" spans="5:19" x14ac:dyDescent="0.25">
      <c r="E5194" s="161"/>
      <c r="K5194" s="161"/>
      <c r="Q5194" s="161"/>
      <c r="R5194" s="161"/>
      <c r="S5194" s="161"/>
    </row>
    <row r="5195" spans="5:19" x14ac:dyDescent="0.25">
      <c r="E5195" s="161"/>
      <c r="K5195" s="161"/>
      <c r="Q5195" s="161"/>
      <c r="R5195" s="161"/>
      <c r="S5195" s="161"/>
    </row>
    <row r="5196" spans="5:19" x14ac:dyDescent="0.25">
      <c r="E5196" s="161"/>
      <c r="K5196" s="161"/>
      <c r="Q5196" s="161"/>
      <c r="R5196" s="161"/>
      <c r="S5196" s="161"/>
    </row>
    <row r="5197" spans="5:19" x14ac:dyDescent="0.25">
      <c r="E5197" s="161"/>
      <c r="K5197" s="161"/>
      <c r="Q5197" s="161"/>
      <c r="R5197" s="161"/>
      <c r="S5197" s="161"/>
    </row>
    <row r="5198" spans="5:19" x14ac:dyDescent="0.25">
      <c r="E5198" s="161"/>
      <c r="K5198" s="161"/>
      <c r="Q5198" s="161"/>
      <c r="R5198" s="161"/>
      <c r="S5198" s="161"/>
    </row>
    <row r="5199" spans="5:19" x14ac:dyDescent="0.25">
      <c r="E5199" s="161"/>
      <c r="K5199" s="161"/>
      <c r="Q5199" s="161"/>
      <c r="R5199" s="161"/>
      <c r="S5199" s="161"/>
    </row>
    <row r="5200" spans="5:19" x14ac:dyDescent="0.25">
      <c r="E5200" s="161"/>
      <c r="K5200" s="161"/>
      <c r="Q5200" s="161"/>
      <c r="R5200" s="161"/>
      <c r="S5200" s="161"/>
    </row>
    <row r="5201" spans="5:19" x14ac:dyDescent="0.25">
      <c r="E5201" s="161"/>
      <c r="K5201" s="161"/>
      <c r="Q5201" s="161"/>
      <c r="R5201" s="161"/>
      <c r="S5201" s="161"/>
    </row>
    <row r="5202" spans="5:19" x14ac:dyDescent="0.25">
      <c r="E5202" s="161"/>
      <c r="K5202" s="161"/>
      <c r="Q5202" s="161"/>
      <c r="R5202" s="161"/>
      <c r="S5202" s="161"/>
    </row>
    <row r="5203" spans="5:19" x14ac:dyDescent="0.25">
      <c r="E5203" s="161"/>
      <c r="K5203" s="161"/>
      <c r="Q5203" s="161"/>
      <c r="R5203" s="161"/>
      <c r="S5203" s="161"/>
    </row>
    <row r="5204" spans="5:19" x14ac:dyDescent="0.25">
      <c r="E5204" s="161"/>
      <c r="K5204" s="161"/>
      <c r="Q5204" s="161"/>
      <c r="R5204" s="161"/>
      <c r="S5204" s="161"/>
    </row>
    <row r="5205" spans="5:19" x14ac:dyDescent="0.25">
      <c r="E5205" s="161"/>
      <c r="K5205" s="161"/>
      <c r="Q5205" s="161"/>
      <c r="R5205" s="161"/>
      <c r="S5205" s="161"/>
    </row>
    <row r="5206" spans="5:19" x14ac:dyDescent="0.25">
      <c r="E5206" s="161"/>
      <c r="K5206" s="161"/>
      <c r="Q5206" s="161"/>
      <c r="R5206" s="161"/>
      <c r="S5206" s="161"/>
    </row>
    <row r="5207" spans="5:19" x14ac:dyDescent="0.25">
      <c r="E5207" s="161"/>
      <c r="K5207" s="161"/>
      <c r="Q5207" s="161"/>
      <c r="R5207" s="161"/>
      <c r="S5207" s="161"/>
    </row>
    <row r="5208" spans="5:19" x14ac:dyDescent="0.25">
      <c r="E5208" s="161"/>
      <c r="K5208" s="161"/>
      <c r="Q5208" s="161"/>
      <c r="R5208" s="161"/>
      <c r="S5208" s="161"/>
    </row>
    <row r="5209" spans="5:19" x14ac:dyDescent="0.25">
      <c r="E5209" s="161"/>
      <c r="K5209" s="161"/>
      <c r="Q5209" s="161"/>
      <c r="R5209" s="161"/>
      <c r="S5209" s="161"/>
    </row>
    <row r="5210" spans="5:19" x14ac:dyDescent="0.25">
      <c r="E5210" s="161"/>
      <c r="K5210" s="161"/>
      <c r="Q5210" s="161"/>
      <c r="R5210" s="161"/>
      <c r="S5210" s="161"/>
    </row>
    <row r="5211" spans="5:19" x14ac:dyDescent="0.25">
      <c r="E5211" s="161"/>
      <c r="K5211" s="161"/>
      <c r="Q5211" s="161"/>
      <c r="R5211" s="161"/>
      <c r="S5211" s="161"/>
    </row>
    <row r="5212" spans="5:19" x14ac:dyDescent="0.25">
      <c r="E5212" s="161"/>
      <c r="K5212" s="161"/>
      <c r="Q5212" s="161"/>
      <c r="R5212" s="161"/>
      <c r="S5212" s="161"/>
    </row>
    <row r="5213" spans="5:19" x14ac:dyDescent="0.25">
      <c r="E5213" s="161"/>
      <c r="K5213" s="161"/>
      <c r="Q5213" s="161"/>
      <c r="R5213" s="161"/>
      <c r="S5213" s="161"/>
    </row>
    <row r="5214" spans="5:19" x14ac:dyDescent="0.25">
      <c r="E5214" s="161"/>
      <c r="K5214" s="161"/>
      <c r="Q5214" s="161"/>
      <c r="R5214" s="161"/>
      <c r="S5214" s="161"/>
    </row>
    <row r="5215" spans="5:19" x14ac:dyDescent="0.25">
      <c r="E5215" s="161"/>
      <c r="K5215" s="161"/>
      <c r="Q5215" s="161"/>
      <c r="R5215" s="161"/>
      <c r="S5215" s="161"/>
    </row>
    <row r="5216" spans="5:19" x14ac:dyDescent="0.25">
      <c r="E5216" s="161"/>
      <c r="K5216" s="161"/>
      <c r="Q5216" s="161"/>
      <c r="R5216" s="161"/>
      <c r="S5216" s="161"/>
    </row>
    <row r="5217" spans="5:19" x14ac:dyDescent="0.25">
      <c r="E5217" s="161"/>
      <c r="K5217" s="161"/>
      <c r="Q5217" s="161"/>
      <c r="R5217" s="161"/>
      <c r="S5217" s="161"/>
    </row>
    <row r="5218" spans="5:19" x14ac:dyDescent="0.25">
      <c r="E5218" s="161"/>
      <c r="K5218" s="161"/>
      <c r="Q5218" s="161"/>
      <c r="R5218" s="161"/>
      <c r="S5218" s="161"/>
    </row>
    <row r="5219" spans="5:19" x14ac:dyDescent="0.25">
      <c r="E5219" s="161"/>
      <c r="K5219" s="161"/>
      <c r="Q5219" s="161"/>
      <c r="R5219" s="161"/>
      <c r="S5219" s="161"/>
    </row>
    <row r="5220" spans="5:19" x14ac:dyDescent="0.25">
      <c r="E5220" s="161"/>
      <c r="K5220" s="161"/>
      <c r="Q5220" s="161"/>
      <c r="R5220" s="161"/>
      <c r="S5220" s="161"/>
    </row>
    <row r="5221" spans="5:19" x14ac:dyDescent="0.25">
      <c r="E5221" s="161"/>
      <c r="K5221" s="161"/>
      <c r="Q5221" s="161"/>
      <c r="R5221" s="161"/>
      <c r="S5221" s="161"/>
    </row>
    <row r="5222" spans="5:19" x14ac:dyDescent="0.25">
      <c r="E5222" s="161"/>
      <c r="K5222" s="161"/>
      <c r="Q5222" s="161"/>
      <c r="R5222" s="161"/>
      <c r="S5222" s="161"/>
    </row>
    <row r="5223" spans="5:19" x14ac:dyDescent="0.25">
      <c r="E5223" s="161"/>
      <c r="K5223" s="161"/>
      <c r="Q5223" s="161"/>
      <c r="R5223" s="161"/>
      <c r="S5223" s="161"/>
    </row>
    <row r="5224" spans="5:19" x14ac:dyDescent="0.25">
      <c r="E5224" s="161"/>
      <c r="K5224" s="161"/>
      <c r="Q5224" s="161"/>
      <c r="R5224" s="161"/>
      <c r="S5224" s="161"/>
    </row>
    <row r="5225" spans="5:19" x14ac:dyDescent="0.25">
      <c r="E5225" s="161"/>
      <c r="K5225" s="161"/>
      <c r="Q5225" s="161"/>
      <c r="R5225" s="161"/>
      <c r="S5225" s="161"/>
    </row>
    <row r="5226" spans="5:19" x14ac:dyDescent="0.25">
      <c r="E5226" s="161"/>
      <c r="K5226" s="161"/>
      <c r="Q5226" s="161"/>
      <c r="R5226" s="161"/>
      <c r="S5226" s="161"/>
    </row>
    <row r="5227" spans="5:19" x14ac:dyDescent="0.25">
      <c r="E5227" s="161"/>
      <c r="K5227" s="161"/>
      <c r="Q5227" s="161"/>
      <c r="R5227" s="161"/>
      <c r="S5227" s="161"/>
    </row>
    <row r="5228" spans="5:19" x14ac:dyDescent="0.25">
      <c r="E5228" s="161"/>
      <c r="K5228" s="161"/>
      <c r="Q5228" s="161"/>
      <c r="R5228" s="161"/>
      <c r="S5228" s="161"/>
    </row>
    <row r="5229" spans="5:19" x14ac:dyDescent="0.25">
      <c r="E5229" s="161"/>
      <c r="K5229" s="161"/>
      <c r="Q5229" s="161"/>
      <c r="R5229" s="161"/>
      <c r="S5229" s="161"/>
    </row>
    <row r="5230" spans="5:19" x14ac:dyDescent="0.25">
      <c r="E5230" s="161"/>
      <c r="K5230" s="161"/>
      <c r="Q5230" s="161"/>
      <c r="R5230" s="161"/>
      <c r="S5230" s="161"/>
    </row>
    <row r="5231" spans="5:19" x14ac:dyDescent="0.25">
      <c r="E5231" s="161"/>
      <c r="K5231" s="161"/>
      <c r="Q5231" s="161"/>
      <c r="R5231" s="161"/>
      <c r="S5231" s="161"/>
    </row>
    <row r="5232" spans="5:19" x14ac:dyDescent="0.25">
      <c r="E5232" s="161"/>
      <c r="K5232" s="161"/>
      <c r="Q5232" s="161"/>
      <c r="R5232" s="161"/>
      <c r="S5232" s="161"/>
    </row>
    <row r="5233" spans="5:19" x14ac:dyDescent="0.25">
      <c r="E5233" s="161"/>
      <c r="K5233" s="161"/>
      <c r="Q5233" s="161"/>
      <c r="R5233" s="161"/>
      <c r="S5233" s="161"/>
    </row>
    <row r="5234" spans="5:19" x14ac:dyDescent="0.25">
      <c r="E5234" s="161"/>
      <c r="K5234" s="161"/>
      <c r="Q5234" s="161"/>
      <c r="R5234" s="161"/>
      <c r="S5234" s="161"/>
    </row>
    <row r="5235" spans="5:19" x14ac:dyDescent="0.25">
      <c r="E5235" s="161"/>
      <c r="K5235" s="161"/>
      <c r="Q5235" s="161"/>
      <c r="R5235" s="161"/>
      <c r="S5235" s="161"/>
    </row>
    <row r="5236" spans="5:19" x14ac:dyDescent="0.25">
      <c r="E5236" s="161"/>
      <c r="K5236" s="161"/>
      <c r="Q5236" s="161"/>
      <c r="R5236" s="161"/>
      <c r="S5236" s="161"/>
    </row>
    <row r="5237" spans="5:19" x14ac:dyDescent="0.25">
      <c r="E5237" s="161"/>
      <c r="K5237" s="161"/>
      <c r="Q5237" s="161"/>
      <c r="R5237" s="161"/>
      <c r="S5237" s="161"/>
    </row>
    <row r="5238" spans="5:19" x14ac:dyDescent="0.25">
      <c r="E5238" s="161"/>
      <c r="K5238" s="161"/>
      <c r="Q5238" s="161"/>
      <c r="R5238" s="161"/>
      <c r="S5238" s="161"/>
    </row>
    <row r="5239" spans="5:19" x14ac:dyDescent="0.25">
      <c r="E5239" s="161"/>
      <c r="K5239" s="161"/>
      <c r="Q5239" s="161"/>
      <c r="R5239" s="161"/>
      <c r="S5239" s="161"/>
    </row>
    <row r="5240" spans="5:19" x14ac:dyDescent="0.25">
      <c r="E5240" s="161"/>
      <c r="K5240" s="161"/>
      <c r="Q5240" s="161"/>
      <c r="R5240" s="161"/>
      <c r="S5240" s="161"/>
    </row>
    <row r="5241" spans="5:19" x14ac:dyDescent="0.25">
      <c r="E5241" s="161"/>
      <c r="K5241" s="161"/>
      <c r="Q5241" s="161"/>
      <c r="R5241" s="161"/>
      <c r="S5241" s="161"/>
    </row>
    <row r="5242" spans="5:19" x14ac:dyDescent="0.25">
      <c r="E5242" s="161"/>
      <c r="K5242" s="161"/>
      <c r="Q5242" s="161"/>
      <c r="R5242" s="161"/>
      <c r="S5242" s="161"/>
    </row>
    <row r="5243" spans="5:19" x14ac:dyDescent="0.25">
      <c r="E5243" s="161"/>
      <c r="K5243" s="161"/>
      <c r="Q5243" s="161"/>
      <c r="R5243" s="161"/>
      <c r="S5243" s="161"/>
    </row>
    <row r="5244" spans="5:19" x14ac:dyDescent="0.25">
      <c r="E5244" s="161"/>
      <c r="K5244" s="161"/>
      <c r="Q5244" s="161"/>
      <c r="R5244" s="161"/>
      <c r="S5244" s="161"/>
    </row>
    <row r="5245" spans="5:19" x14ac:dyDescent="0.25">
      <c r="E5245" s="161"/>
      <c r="K5245" s="161"/>
      <c r="Q5245" s="161"/>
      <c r="R5245" s="161"/>
      <c r="S5245" s="161"/>
    </row>
    <row r="5246" spans="5:19" x14ac:dyDescent="0.25">
      <c r="E5246" s="161"/>
      <c r="K5246" s="161"/>
      <c r="Q5246" s="161"/>
      <c r="R5246" s="161"/>
      <c r="S5246" s="161"/>
    </row>
    <row r="5247" spans="5:19" x14ac:dyDescent="0.25">
      <c r="E5247" s="161"/>
      <c r="K5247" s="161"/>
      <c r="Q5247" s="161"/>
      <c r="R5247" s="161"/>
      <c r="S5247" s="161"/>
    </row>
    <row r="5248" spans="5:19" x14ac:dyDescent="0.25">
      <c r="E5248" s="161"/>
      <c r="K5248" s="161"/>
      <c r="Q5248" s="161"/>
      <c r="R5248" s="161"/>
      <c r="S5248" s="161"/>
    </row>
    <row r="5249" spans="5:19" x14ac:dyDescent="0.25">
      <c r="E5249" s="161"/>
      <c r="K5249" s="161"/>
      <c r="Q5249" s="161"/>
      <c r="R5249" s="161"/>
      <c r="S5249" s="161"/>
    </row>
    <row r="5250" spans="5:19" x14ac:dyDescent="0.25">
      <c r="E5250" s="161"/>
      <c r="K5250" s="161"/>
      <c r="Q5250" s="161"/>
      <c r="R5250" s="161"/>
      <c r="S5250" s="161"/>
    </row>
    <row r="5251" spans="5:19" x14ac:dyDescent="0.25">
      <c r="E5251" s="161"/>
      <c r="K5251" s="161"/>
      <c r="Q5251" s="161"/>
      <c r="R5251" s="161"/>
      <c r="S5251" s="161"/>
    </row>
    <row r="5252" spans="5:19" x14ac:dyDescent="0.25">
      <c r="E5252" s="161"/>
      <c r="K5252" s="161"/>
      <c r="Q5252" s="161"/>
      <c r="R5252" s="161"/>
      <c r="S5252" s="161"/>
    </row>
    <row r="5253" spans="5:19" x14ac:dyDescent="0.25">
      <c r="E5253" s="161"/>
      <c r="K5253" s="161"/>
      <c r="Q5253" s="161"/>
      <c r="R5253" s="161"/>
      <c r="S5253" s="161"/>
    </row>
    <row r="5254" spans="5:19" x14ac:dyDescent="0.25">
      <c r="E5254" s="161"/>
      <c r="K5254" s="161"/>
      <c r="Q5254" s="161"/>
      <c r="R5254" s="161"/>
      <c r="S5254" s="161"/>
    </row>
    <row r="5255" spans="5:19" x14ac:dyDescent="0.25">
      <c r="E5255" s="161"/>
      <c r="K5255" s="161"/>
      <c r="Q5255" s="161"/>
      <c r="R5255" s="161"/>
      <c r="S5255" s="161"/>
    </row>
    <row r="5256" spans="5:19" x14ac:dyDescent="0.25">
      <c r="E5256" s="161"/>
      <c r="K5256" s="161"/>
      <c r="Q5256" s="161"/>
      <c r="R5256" s="161"/>
      <c r="S5256" s="161"/>
    </row>
    <row r="5257" spans="5:19" x14ac:dyDescent="0.25">
      <c r="E5257" s="161"/>
      <c r="K5257" s="161"/>
      <c r="Q5257" s="161"/>
      <c r="R5257" s="161"/>
      <c r="S5257" s="161"/>
    </row>
    <row r="5258" spans="5:19" x14ac:dyDescent="0.25">
      <c r="E5258" s="161"/>
      <c r="K5258" s="161"/>
      <c r="Q5258" s="161"/>
      <c r="R5258" s="161"/>
      <c r="S5258" s="161"/>
    </row>
    <row r="5259" spans="5:19" x14ac:dyDescent="0.25">
      <c r="E5259" s="161"/>
      <c r="K5259" s="161"/>
      <c r="Q5259" s="161"/>
      <c r="R5259" s="161"/>
      <c r="S5259" s="161"/>
    </row>
    <row r="5260" spans="5:19" x14ac:dyDescent="0.25">
      <c r="E5260" s="161"/>
      <c r="K5260" s="161"/>
      <c r="Q5260" s="161"/>
      <c r="R5260" s="161"/>
      <c r="S5260" s="161"/>
    </row>
    <row r="5261" spans="5:19" x14ac:dyDescent="0.25">
      <c r="E5261" s="161"/>
      <c r="K5261" s="161"/>
      <c r="Q5261" s="161"/>
      <c r="R5261" s="161"/>
      <c r="S5261" s="161"/>
    </row>
    <row r="5262" spans="5:19" x14ac:dyDescent="0.25">
      <c r="E5262" s="161"/>
      <c r="K5262" s="161"/>
      <c r="Q5262" s="161"/>
      <c r="R5262" s="161"/>
      <c r="S5262" s="161"/>
    </row>
    <row r="5263" spans="5:19" x14ac:dyDescent="0.25">
      <c r="E5263" s="161"/>
      <c r="K5263" s="161"/>
      <c r="Q5263" s="161"/>
      <c r="R5263" s="161"/>
      <c r="S5263" s="161"/>
    </row>
    <row r="5264" spans="5:19" x14ac:dyDescent="0.25">
      <c r="E5264" s="161"/>
      <c r="K5264" s="161"/>
      <c r="Q5264" s="161"/>
      <c r="R5264" s="161"/>
      <c r="S5264" s="161"/>
    </row>
    <row r="5265" spans="5:19" x14ac:dyDescent="0.25">
      <c r="E5265" s="161"/>
      <c r="K5265" s="161"/>
      <c r="Q5265" s="161"/>
      <c r="R5265" s="161"/>
      <c r="S5265" s="161"/>
    </row>
    <row r="5266" spans="5:19" x14ac:dyDescent="0.25">
      <c r="E5266" s="161"/>
      <c r="K5266" s="161"/>
      <c r="Q5266" s="161"/>
      <c r="R5266" s="161"/>
      <c r="S5266" s="161"/>
    </row>
    <row r="5267" spans="5:19" x14ac:dyDescent="0.25">
      <c r="E5267" s="161"/>
      <c r="K5267" s="161"/>
      <c r="Q5267" s="161"/>
      <c r="R5267" s="161"/>
      <c r="S5267" s="161"/>
    </row>
    <row r="5268" spans="5:19" x14ac:dyDescent="0.25">
      <c r="E5268" s="161"/>
      <c r="K5268" s="161"/>
      <c r="Q5268" s="161"/>
      <c r="R5268" s="161"/>
      <c r="S5268" s="161"/>
    </row>
    <row r="5269" spans="5:19" x14ac:dyDescent="0.25">
      <c r="E5269" s="161"/>
      <c r="K5269" s="161"/>
      <c r="Q5269" s="161"/>
      <c r="R5269" s="161"/>
      <c r="S5269" s="161"/>
    </row>
    <row r="5270" spans="5:19" x14ac:dyDescent="0.25">
      <c r="E5270" s="161"/>
      <c r="K5270" s="161"/>
      <c r="Q5270" s="161"/>
      <c r="R5270" s="161"/>
      <c r="S5270" s="161"/>
    </row>
    <row r="5271" spans="5:19" x14ac:dyDescent="0.25">
      <c r="E5271" s="161"/>
      <c r="K5271" s="161"/>
      <c r="Q5271" s="161"/>
      <c r="R5271" s="161"/>
      <c r="S5271" s="161"/>
    </row>
    <row r="5272" spans="5:19" x14ac:dyDescent="0.25">
      <c r="E5272" s="161"/>
      <c r="K5272" s="161"/>
      <c r="Q5272" s="161"/>
      <c r="R5272" s="161"/>
      <c r="S5272" s="161"/>
    </row>
    <row r="5273" spans="5:19" x14ac:dyDescent="0.25">
      <c r="E5273" s="161"/>
      <c r="K5273" s="161"/>
      <c r="Q5273" s="161"/>
      <c r="R5273" s="161"/>
      <c r="S5273" s="161"/>
    </row>
    <row r="5274" spans="5:19" x14ac:dyDescent="0.25">
      <c r="E5274" s="161"/>
      <c r="K5274" s="161"/>
      <c r="Q5274" s="161"/>
      <c r="R5274" s="161"/>
      <c r="S5274" s="161"/>
    </row>
    <row r="5275" spans="5:19" x14ac:dyDescent="0.25">
      <c r="E5275" s="161"/>
      <c r="K5275" s="161"/>
      <c r="Q5275" s="161"/>
      <c r="R5275" s="161"/>
      <c r="S5275" s="161"/>
    </row>
    <row r="5276" spans="5:19" x14ac:dyDescent="0.25">
      <c r="E5276" s="161"/>
      <c r="K5276" s="161"/>
      <c r="Q5276" s="161"/>
      <c r="R5276" s="161"/>
      <c r="S5276" s="161"/>
    </row>
    <row r="5277" spans="5:19" x14ac:dyDescent="0.25">
      <c r="E5277" s="161"/>
      <c r="K5277" s="161"/>
      <c r="Q5277" s="161"/>
      <c r="R5277" s="161"/>
      <c r="S5277" s="161"/>
    </row>
    <row r="5278" spans="5:19" x14ac:dyDescent="0.25">
      <c r="E5278" s="161"/>
      <c r="K5278" s="161"/>
      <c r="Q5278" s="161"/>
      <c r="R5278" s="161"/>
      <c r="S5278" s="161"/>
    </row>
    <row r="5279" spans="5:19" x14ac:dyDescent="0.25">
      <c r="E5279" s="161"/>
      <c r="K5279" s="161"/>
      <c r="Q5279" s="161"/>
      <c r="R5279" s="161"/>
      <c r="S5279" s="161"/>
    </row>
    <row r="5280" spans="5:19" x14ac:dyDescent="0.25">
      <c r="E5280" s="161"/>
      <c r="K5280" s="161"/>
      <c r="Q5280" s="161"/>
      <c r="R5280" s="161"/>
      <c r="S5280" s="161"/>
    </row>
    <row r="5281" spans="5:19" x14ac:dyDescent="0.25">
      <c r="E5281" s="161"/>
      <c r="K5281" s="161"/>
      <c r="Q5281" s="161"/>
      <c r="R5281" s="161"/>
      <c r="S5281" s="161"/>
    </row>
    <row r="5282" spans="5:19" x14ac:dyDescent="0.25">
      <c r="E5282" s="161"/>
      <c r="K5282" s="161"/>
      <c r="Q5282" s="161"/>
      <c r="R5282" s="161"/>
      <c r="S5282" s="161"/>
    </row>
    <row r="5283" spans="5:19" x14ac:dyDescent="0.25">
      <c r="E5283" s="161"/>
      <c r="K5283" s="161"/>
      <c r="Q5283" s="161"/>
      <c r="R5283" s="161"/>
      <c r="S5283" s="161"/>
    </row>
    <row r="5284" spans="5:19" x14ac:dyDescent="0.25">
      <c r="E5284" s="161"/>
      <c r="K5284" s="161"/>
      <c r="Q5284" s="161"/>
      <c r="R5284" s="161"/>
      <c r="S5284" s="161"/>
    </row>
    <row r="5285" spans="5:19" x14ac:dyDescent="0.25">
      <c r="E5285" s="161"/>
      <c r="K5285" s="161"/>
      <c r="Q5285" s="161"/>
      <c r="R5285" s="161"/>
      <c r="S5285" s="161"/>
    </row>
    <row r="5286" spans="5:19" x14ac:dyDescent="0.25">
      <c r="E5286" s="161"/>
      <c r="K5286" s="161"/>
      <c r="Q5286" s="161"/>
      <c r="R5286" s="161"/>
      <c r="S5286" s="161"/>
    </row>
    <row r="5287" spans="5:19" x14ac:dyDescent="0.25">
      <c r="E5287" s="161"/>
      <c r="K5287" s="161"/>
      <c r="Q5287" s="161"/>
      <c r="R5287" s="161"/>
      <c r="S5287" s="161"/>
    </row>
    <row r="5288" spans="5:19" x14ac:dyDescent="0.25">
      <c r="E5288" s="161"/>
      <c r="K5288" s="161"/>
      <c r="Q5288" s="161"/>
      <c r="R5288" s="161"/>
      <c r="S5288" s="161"/>
    </row>
    <row r="5289" spans="5:19" x14ac:dyDescent="0.25">
      <c r="E5289" s="161"/>
      <c r="K5289" s="161"/>
      <c r="Q5289" s="161"/>
      <c r="R5289" s="161"/>
      <c r="S5289" s="161"/>
    </row>
    <row r="5290" spans="5:19" x14ac:dyDescent="0.25">
      <c r="E5290" s="161"/>
      <c r="K5290" s="161"/>
      <c r="Q5290" s="161"/>
      <c r="R5290" s="161"/>
      <c r="S5290" s="161"/>
    </row>
    <row r="5291" spans="5:19" x14ac:dyDescent="0.25">
      <c r="E5291" s="161"/>
      <c r="K5291" s="161"/>
      <c r="Q5291" s="161"/>
      <c r="R5291" s="161"/>
      <c r="S5291" s="161"/>
    </row>
    <row r="5292" spans="5:19" x14ac:dyDescent="0.25">
      <c r="E5292" s="161"/>
      <c r="K5292" s="161"/>
      <c r="Q5292" s="161"/>
      <c r="R5292" s="161"/>
      <c r="S5292" s="161"/>
    </row>
    <row r="5293" spans="5:19" x14ac:dyDescent="0.25">
      <c r="E5293" s="161"/>
      <c r="K5293" s="161"/>
      <c r="Q5293" s="161"/>
      <c r="R5293" s="161"/>
      <c r="S5293" s="161"/>
    </row>
    <row r="5294" spans="5:19" x14ac:dyDescent="0.25">
      <c r="E5294" s="161"/>
      <c r="K5294" s="161"/>
      <c r="Q5294" s="161"/>
      <c r="R5294" s="161"/>
      <c r="S5294" s="161"/>
    </row>
    <row r="5295" spans="5:19" x14ac:dyDescent="0.25">
      <c r="E5295" s="161"/>
      <c r="K5295" s="161"/>
      <c r="Q5295" s="161"/>
      <c r="R5295" s="161"/>
      <c r="S5295" s="161"/>
    </row>
    <row r="5296" spans="5:19" x14ac:dyDescent="0.25">
      <c r="E5296" s="161"/>
      <c r="K5296" s="161"/>
      <c r="Q5296" s="161"/>
      <c r="R5296" s="161"/>
      <c r="S5296" s="161"/>
    </row>
    <row r="5297" spans="5:19" x14ac:dyDescent="0.25">
      <c r="E5297" s="161"/>
      <c r="K5297" s="161"/>
      <c r="Q5297" s="161"/>
      <c r="R5297" s="161"/>
      <c r="S5297" s="161"/>
    </row>
    <row r="5298" spans="5:19" x14ac:dyDescent="0.25">
      <c r="E5298" s="161"/>
      <c r="K5298" s="161"/>
      <c r="Q5298" s="161"/>
      <c r="R5298" s="161"/>
      <c r="S5298" s="161"/>
    </row>
    <row r="5299" spans="5:19" x14ac:dyDescent="0.25">
      <c r="E5299" s="161"/>
      <c r="K5299" s="161"/>
      <c r="Q5299" s="161"/>
      <c r="R5299" s="161"/>
      <c r="S5299" s="161"/>
    </row>
    <row r="5300" spans="5:19" x14ac:dyDescent="0.25">
      <c r="E5300" s="161"/>
      <c r="K5300" s="161"/>
      <c r="Q5300" s="161"/>
      <c r="R5300" s="161"/>
      <c r="S5300" s="161"/>
    </row>
    <row r="5301" spans="5:19" x14ac:dyDescent="0.25">
      <c r="E5301" s="161"/>
      <c r="K5301" s="161"/>
      <c r="Q5301" s="161"/>
      <c r="R5301" s="161"/>
      <c r="S5301" s="161"/>
    </row>
    <row r="5302" spans="5:19" x14ac:dyDescent="0.25">
      <c r="E5302" s="161"/>
      <c r="K5302" s="161"/>
      <c r="Q5302" s="161"/>
      <c r="R5302" s="161"/>
      <c r="S5302" s="161"/>
    </row>
    <row r="5303" spans="5:19" x14ac:dyDescent="0.25">
      <c r="E5303" s="161"/>
      <c r="K5303" s="161"/>
      <c r="Q5303" s="161"/>
      <c r="R5303" s="161"/>
      <c r="S5303" s="161"/>
    </row>
    <row r="5304" spans="5:19" x14ac:dyDescent="0.25">
      <c r="E5304" s="161"/>
      <c r="K5304" s="161"/>
      <c r="Q5304" s="161"/>
      <c r="R5304" s="161"/>
      <c r="S5304" s="161"/>
    </row>
    <row r="5305" spans="5:19" x14ac:dyDescent="0.25">
      <c r="E5305" s="161"/>
      <c r="K5305" s="161"/>
      <c r="Q5305" s="161"/>
      <c r="R5305" s="161"/>
      <c r="S5305" s="161"/>
    </row>
    <row r="5306" spans="5:19" x14ac:dyDescent="0.25">
      <c r="E5306" s="161"/>
      <c r="K5306" s="161"/>
      <c r="Q5306" s="161"/>
      <c r="R5306" s="161"/>
      <c r="S5306" s="161"/>
    </row>
    <row r="5307" spans="5:19" x14ac:dyDescent="0.25">
      <c r="E5307" s="161"/>
      <c r="K5307" s="161"/>
      <c r="Q5307" s="161"/>
      <c r="R5307" s="161"/>
      <c r="S5307" s="161"/>
    </row>
    <row r="5308" spans="5:19" x14ac:dyDescent="0.25">
      <c r="E5308" s="161"/>
      <c r="K5308" s="161"/>
      <c r="Q5308" s="161"/>
      <c r="R5308" s="161"/>
      <c r="S5308" s="161"/>
    </row>
    <row r="5309" spans="5:19" x14ac:dyDescent="0.25">
      <c r="E5309" s="161"/>
      <c r="K5309" s="161"/>
      <c r="Q5309" s="161"/>
      <c r="R5309" s="161"/>
      <c r="S5309" s="161"/>
    </row>
    <row r="5310" spans="5:19" x14ac:dyDescent="0.25">
      <c r="E5310" s="161"/>
      <c r="K5310" s="161"/>
      <c r="Q5310" s="161"/>
      <c r="R5310" s="161"/>
      <c r="S5310" s="161"/>
    </row>
    <row r="5311" spans="5:19" x14ac:dyDescent="0.25">
      <c r="E5311" s="161"/>
      <c r="K5311" s="161"/>
      <c r="Q5311" s="161"/>
      <c r="R5311" s="161"/>
      <c r="S5311" s="161"/>
    </row>
    <row r="5312" spans="5:19" x14ac:dyDescent="0.25">
      <c r="E5312" s="161"/>
      <c r="K5312" s="161"/>
      <c r="Q5312" s="161"/>
      <c r="R5312" s="161"/>
      <c r="S5312" s="161"/>
    </row>
    <row r="5313" spans="5:19" x14ac:dyDescent="0.25">
      <c r="E5313" s="161"/>
      <c r="K5313" s="161"/>
      <c r="Q5313" s="161"/>
      <c r="R5313" s="161"/>
      <c r="S5313" s="161"/>
    </row>
    <row r="5314" spans="5:19" x14ac:dyDescent="0.25">
      <c r="E5314" s="161"/>
      <c r="K5314" s="161"/>
      <c r="Q5314" s="161"/>
      <c r="R5314" s="161"/>
      <c r="S5314" s="161"/>
    </row>
    <row r="5315" spans="5:19" x14ac:dyDescent="0.25">
      <c r="E5315" s="161"/>
      <c r="K5315" s="161"/>
      <c r="Q5315" s="161"/>
      <c r="R5315" s="161"/>
      <c r="S5315" s="161"/>
    </row>
    <row r="5316" spans="5:19" x14ac:dyDescent="0.25">
      <c r="E5316" s="161"/>
      <c r="K5316" s="161"/>
      <c r="Q5316" s="161"/>
      <c r="R5316" s="161"/>
      <c r="S5316" s="161"/>
    </row>
    <row r="5317" spans="5:19" x14ac:dyDescent="0.25">
      <c r="E5317" s="161"/>
      <c r="K5317" s="161"/>
      <c r="Q5317" s="161"/>
      <c r="R5317" s="161"/>
      <c r="S5317" s="161"/>
    </row>
    <row r="5318" spans="5:19" x14ac:dyDescent="0.25">
      <c r="E5318" s="161"/>
      <c r="K5318" s="161"/>
      <c r="Q5318" s="161"/>
      <c r="R5318" s="161"/>
      <c r="S5318" s="161"/>
    </row>
    <row r="5319" spans="5:19" x14ac:dyDescent="0.25">
      <c r="E5319" s="161"/>
      <c r="K5319" s="161"/>
      <c r="Q5319" s="161"/>
      <c r="R5319" s="161"/>
      <c r="S5319" s="161"/>
    </row>
    <row r="5320" spans="5:19" x14ac:dyDescent="0.25">
      <c r="E5320" s="161"/>
      <c r="K5320" s="161"/>
      <c r="Q5320" s="161"/>
      <c r="R5320" s="161"/>
      <c r="S5320" s="161"/>
    </row>
    <row r="5321" spans="5:19" x14ac:dyDescent="0.25">
      <c r="E5321" s="161"/>
      <c r="K5321" s="161"/>
      <c r="Q5321" s="161"/>
      <c r="R5321" s="161"/>
      <c r="S5321" s="161"/>
    </row>
    <row r="5322" spans="5:19" x14ac:dyDescent="0.25">
      <c r="E5322" s="161"/>
      <c r="K5322" s="161"/>
      <c r="Q5322" s="161"/>
      <c r="R5322" s="161"/>
      <c r="S5322" s="161"/>
    </row>
    <row r="5323" spans="5:19" x14ac:dyDescent="0.25">
      <c r="E5323" s="161"/>
      <c r="K5323" s="161"/>
      <c r="Q5323" s="161"/>
      <c r="R5323" s="161"/>
      <c r="S5323" s="161"/>
    </row>
    <row r="5324" spans="5:19" x14ac:dyDescent="0.25">
      <c r="E5324" s="161"/>
      <c r="K5324" s="161"/>
      <c r="Q5324" s="161"/>
      <c r="R5324" s="161"/>
      <c r="S5324" s="161"/>
    </row>
    <row r="5325" spans="5:19" x14ac:dyDescent="0.25">
      <c r="E5325" s="161"/>
      <c r="K5325" s="161"/>
      <c r="Q5325" s="161"/>
      <c r="R5325" s="161"/>
      <c r="S5325" s="161"/>
    </row>
    <row r="5326" spans="5:19" x14ac:dyDescent="0.25">
      <c r="E5326" s="161"/>
      <c r="K5326" s="161"/>
      <c r="Q5326" s="161"/>
      <c r="R5326" s="161"/>
      <c r="S5326" s="161"/>
    </row>
    <row r="5327" spans="5:19" x14ac:dyDescent="0.25">
      <c r="E5327" s="161"/>
      <c r="K5327" s="161"/>
      <c r="Q5327" s="161"/>
      <c r="R5327" s="161"/>
      <c r="S5327" s="161"/>
    </row>
    <row r="5328" spans="5:19" x14ac:dyDescent="0.25">
      <c r="E5328" s="161"/>
      <c r="K5328" s="161"/>
      <c r="Q5328" s="161"/>
      <c r="R5328" s="161"/>
      <c r="S5328" s="161"/>
    </row>
    <row r="5329" spans="5:19" x14ac:dyDescent="0.25">
      <c r="E5329" s="161"/>
      <c r="K5329" s="161"/>
      <c r="Q5329" s="161"/>
      <c r="R5329" s="161"/>
      <c r="S5329" s="161"/>
    </row>
    <row r="5330" spans="5:19" x14ac:dyDescent="0.25">
      <c r="E5330" s="161"/>
      <c r="K5330" s="161"/>
      <c r="Q5330" s="161"/>
      <c r="R5330" s="161"/>
      <c r="S5330" s="161"/>
    </row>
    <row r="5331" spans="5:19" x14ac:dyDescent="0.25">
      <c r="E5331" s="161"/>
      <c r="K5331" s="161"/>
      <c r="Q5331" s="161"/>
      <c r="R5331" s="161"/>
      <c r="S5331" s="161"/>
    </row>
    <row r="5332" spans="5:19" x14ac:dyDescent="0.25">
      <c r="E5332" s="161"/>
      <c r="K5332" s="161"/>
      <c r="Q5332" s="161"/>
      <c r="R5332" s="161"/>
      <c r="S5332" s="161"/>
    </row>
    <row r="5333" spans="5:19" x14ac:dyDescent="0.25">
      <c r="E5333" s="161"/>
      <c r="K5333" s="161"/>
      <c r="Q5333" s="161"/>
      <c r="R5333" s="161"/>
      <c r="S5333" s="161"/>
    </row>
    <row r="5334" spans="5:19" x14ac:dyDescent="0.25">
      <c r="E5334" s="161"/>
      <c r="K5334" s="161"/>
      <c r="Q5334" s="161"/>
      <c r="R5334" s="161"/>
      <c r="S5334" s="161"/>
    </row>
    <row r="5335" spans="5:19" x14ac:dyDescent="0.25">
      <c r="E5335" s="161"/>
      <c r="K5335" s="161"/>
      <c r="Q5335" s="161"/>
      <c r="R5335" s="161"/>
      <c r="S5335" s="161"/>
    </row>
    <row r="5336" spans="5:19" x14ac:dyDescent="0.25">
      <c r="E5336" s="161"/>
      <c r="K5336" s="161"/>
      <c r="Q5336" s="161"/>
      <c r="R5336" s="161"/>
      <c r="S5336" s="161"/>
    </row>
    <row r="5337" spans="5:19" x14ac:dyDescent="0.25">
      <c r="E5337" s="161"/>
      <c r="K5337" s="161"/>
      <c r="Q5337" s="161"/>
      <c r="R5337" s="161"/>
      <c r="S5337" s="161"/>
    </row>
    <row r="5338" spans="5:19" x14ac:dyDescent="0.25">
      <c r="E5338" s="161"/>
      <c r="K5338" s="161"/>
      <c r="Q5338" s="161"/>
      <c r="R5338" s="161"/>
      <c r="S5338" s="161"/>
    </row>
    <row r="5339" spans="5:19" x14ac:dyDescent="0.25">
      <c r="E5339" s="161"/>
      <c r="K5339" s="161"/>
      <c r="Q5339" s="161"/>
      <c r="R5339" s="161"/>
      <c r="S5339" s="161"/>
    </row>
    <row r="5340" spans="5:19" x14ac:dyDescent="0.25">
      <c r="E5340" s="161"/>
      <c r="K5340" s="161"/>
      <c r="Q5340" s="161"/>
      <c r="R5340" s="161"/>
      <c r="S5340" s="161"/>
    </row>
    <row r="5341" spans="5:19" x14ac:dyDescent="0.25">
      <c r="E5341" s="161"/>
      <c r="K5341" s="161"/>
      <c r="Q5341" s="161"/>
      <c r="R5341" s="161"/>
      <c r="S5341" s="161"/>
    </row>
    <row r="5342" spans="5:19" x14ac:dyDescent="0.25">
      <c r="E5342" s="161"/>
      <c r="K5342" s="161"/>
      <c r="Q5342" s="161"/>
      <c r="R5342" s="161"/>
      <c r="S5342" s="161"/>
    </row>
    <row r="5343" spans="5:19" x14ac:dyDescent="0.25">
      <c r="E5343" s="161"/>
      <c r="K5343" s="161"/>
      <c r="Q5343" s="161"/>
      <c r="R5343" s="161"/>
      <c r="S5343" s="161"/>
    </row>
    <row r="5344" spans="5:19" x14ac:dyDescent="0.25">
      <c r="E5344" s="161"/>
      <c r="K5344" s="161"/>
      <c r="Q5344" s="161"/>
      <c r="R5344" s="161"/>
      <c r="S5344" s="161"/>
    </row>
    <row r="5345" spans="5:19" x14ac:dyDescent="0.25">
      <c r="E5345" s="161"/>
      <c r="K5345" s="161"/>
      <c r="Q5345" s="161"/>
      <c r="R5345" s="161"/>
      <c r="S5345" s="161"/>
    </row>
    <row r="5346" spans="5:19" x14ac:dyDescent="0.25">
      <c r="E5346" s="161"/>
      <c r="K5346" s="161"/>
      <c r="Q5346" s="161"/>
      <c r="R5346" s="161"/>
      <c r="S5346" s="161"/>
    </row>
    <row r="5347" spans="5:19" x14ac:dyDescent="0.25">
      <c r="E5347" s="161"/>
      <c r="K5347" s="161"/>
      <c r="Q5347" s="161"/>
      <c r="R5347" s="161"/>
      <c r="S5347" s="161"/>
    </row>
    <row r="5348" spans="5:19" x14ac:dyDescent="0.25">
      <c r="E5348" s="161"/>
      <c r="K5348" s="161"/>
      <c r="Q5348" s="161"/>
      <c r="R5348" s="161"/>
      <c r="S5348" s="161"/>
    </row>
    <row r="5349" spans="5:19" x14ac:dyDescent="0.25">
      <c r="E5349" s="161"/>
      <c r="K5349" s="161"/>
      <c r="Q5349" s="161"/>
      <c r="R5349" s="161"/>
      <c r="S5349" s="161"/>
    </row>
    <row r="5350" spans="5:19" x14ac:dyDescent="0.25">
      <c r="E5350" s="161"/>
      <c r="K5350" s="161"/>
      <c r="Q5350" s="161"/>
      <c r="R5350" s="161"/>
      <c r="S5350" s="161"/>
    </row>
    <row r="5351" spans="5:19" x14ac:dyDescent="0.25">
      <c r="E5351" s="161"/>
      <c r="K5351" s="161"/>
      <c r="Q5351" s="161"/>
      <c r="R5351" s="161"/>
      <c r="S5351" s="161"/>
    </row>
    <row r="5352" spans="5:19" x14ac:dyDescent="0.25">
      <c r="E5352" s="161"/>
      <c r="K5352" s="161"/>
      <c r="Q5352" s="161"/>
      <c r="R5352" s="161"/>
      <c r="S5352" s="161"/>
    </row>
    <row r="5353" spans="5:19" x14ac:dyDescent="0.25">
      <c r="E5353" s="161"/>
      <c r="K5353" s="161"/>
      <c r="Q5353" s="161"/>
      <c r="R5353" s="161"/>
      <c r="S5353" s="161"/>
    </row>
    <row r="5354" spans="5:19" x14ac:dyDescent="0.25">
      <c r="E5354" s="161"/>
      <c r="K5354" s="161"/>
      <c r="Q5354" s="161"/>
      <c r="R5354" s="161"/>
      <c r="S5354" s="161"/>
    </row>
    <row r="5355" spans="5:19" x14ac:dyDescent="0.25">
      <c r="E5355" s="161"/>
      <c r="K5355" s="161"/>
      <c r="Q5355" s="161"/>
      <c r="R5355" s="161"/>
      <c r="S5355" s="161"/>
    </row>
    <row r="5356" spans="5:19" x14ac:dyDescent="0.25">
      <c r="E5356" s="161"/>
      <c r="K5356" s="161"/>
      <c r="Q5356" s="161"/>
      <c r="R5356" s="161"/>
      <c r="S5356" s="161"/>
    </row>
    <row r="5357" spans="5:19" x14ac:dyDescent="0.25">
      <c r="E5357" s="161"/>
      <c r="K5357" s="161"/>
      <c r="Q5357" s="161"/>
      <c r="R5357" s="161"/>
      <c r="S5357" s="161"/>
    </row>
    <row r="5358" spans="5:19" x14ac:dyDescent="0.25">
      <c r="E5358" s="161"/>
      <c r="K5358" s="161"/>
      <c r="Q5358" s="161"/>
      <c r="R5358" s="161"/>
      <c r="S5358" s="161"/>
    </row>
    <row r="5359" spans="5:19" x14ac:dyDescent="0.25">
      <c r="E5359" s="161"/>
      <c r="K5359" s="161"/>
      <c r="Q5359" s="161"/>
      <c r="R5359" s="161"/>
      <c r="S5359" s="161"/>
    </row>
    <row r="5360" spans="5:19" x14ac:dyDescent="0.25">
      <c r="E5360" s="161"/>
      <c r="K5360" s="161"/>
      <c r="Q5360" s="161"/>
      <c r="R5360" s="161"/>
      <c r="S5360" s="161"/>
    </row>
    <row r="5361" spans="5:19" x14ac:dyDescent="0.25">
      <c r="E5361" s="161"/>
      <c r="K5361" s="161"/>
      <c r="Q5361" s="161"/>
      <c r="R5361" s="161"/>
      <c r="S5361" s="161"/>
    </row>
    <row r="5362" spans="5:19" x14ac:dyDescent="0.25">
      <c r="E5362" s="161"/>
      <c r="K5362" s="161"/>
      <c r="Q5362" s="161"/>
      <c r="R5362" s="161"/>
      <c r="S5362" s="161"/>
    </row>
    <row r="5363" spans="5:19" x14ac:dyDescent="0.25">
      <c r="E5363" s="161"/>
      <c r="K5363" s="161"/>
      <c r="Q5363" s="161"/>
      <c r="R5363" s="161"/>
      <c r="S5363" s="161"/>
    </row>
    <row r="5364" spans="5:19" x14ac:dyDescent="0.25">
      <c r="E5364" s="161"/>
      <c r="K5364" s="161"/>
      <c r="Q5364" s="161"/>
      <c r="R5364" s="161"/>
      <c r="S5364" s="161"/>
    </row>
    <row r="5365" spans="5:19" x14ac:dyDescent="0.25">
      <c r="E5365" s="161"/>
      <c r="K5365" s="161"/>
      <c r="Q5365" s="161"/>
      <c r="R5365" s="161"/>
      <c r="S5365" s="161"/>
    </row>
    <row r="5366" spans="5:19" x14ac:dyDescent="0.25">
      <c r="E5366" s="161"/>
      <c r="K5366" s="161"/>
      <c r="Q5366" s="161"/>
      <c r="R5366" s="161"/>
      <c r="S5366" s="161"/>
    </row>
    <row r="5367" spans="5:19" x14ac:dyDescent="0.25">
      <c r="E5367" s="161"/>
      <c r="K5367" s="161"/>
      <c r="Q5367" s="161"/>
      <c r="R5367" s="161"/>
      <c r="S5367" s="161"/>
    </row>
    <row r="5368" spans="5:19" x14ac:dyDescent="0.25">
      <c r="E5368" s="161"/>
      <c r="K5368" s="161"/>
      <c r="Q5368" s="161"/>
      <c r="R5368" s="161"/>
      <c r="S5368" s="161"/>
    </row>
    <row r="5369" spans="5:19" x14ac:dyDescent="0.25">
      <c r="E5369" s="161"/>
      <c r="K5369" s="161"/>
      <c r="Q5369" s="161"/>
      <c r="R5369" s="161"/>
      <c r="S5369" s="161"/>
    </row>
    <row r="5370" spans="5:19" x14ac:dyDescent="0.25">
      <c r="E5370" s="161"/>
      <c r="K5370" s="161"/>
      <c r="Q5370" s="161"/>
      <c r="R5370" s="161"/>
      <c r="S5370" s="161"/>
    </row>
    <row r="5371" spans="5:19" x14ac:dyDescent="0.25">
      <c r="E5371" s="161"/>
      <c r="K5371" s="161"/>
      <c r="Q5371" s="161"/>
      <c r="R5371" s="161"/>
      <c r="S5371" s="161"/>
    </row>
    <row r="5372" spans="5:19" x14ac:dyDescent="0.25">
      <c r="E5372" s="161"/>
      <c r="K5372" s="161"/>
      <c r="Q5372" s="161"/>
      <c r="R5372" s="161"/>
      <c r="S5372" s="161"/>
    </row>
    <row r="5373" spans="5:19" x14ac:dyDescent="0.25">
      <c r="E5373" s="161"/>
      <c r="K5373" s="161"/>
      <c r="Q5373" s="161"/>
      <c r="R5373" s="161"/>
      <c r="S5373" s="161"/>
    </row>
    <row r="5374" spans="5:19" x14ac:dyDescent="0.25">
      <c r="E5374" s="161"/>
      <c r="K5374" s="161"/>
      <c r="Q5374" s="161"/>
      <c r="R5374" s="161"/>
      <c r="S5374" s="161"/>
    </row>
    <row r="5375" spans="5:19" x14ac:dyDescent="0.25">
      <c r="E5375" s="161"/>
      <c r="K5375" s="161"/>
      <c r="Q5375" s="161"/>
      <c r="R5375" s="161"/>
      <c r="S5375" s="161"/>
    </row>
    <row r="5376" spans="5:19" x14ac:dyDescent="0.25">
      <c r="E5376" s="161"/>
      <c r="K5376" s="161"/>
      <c r="Q5376" s="161"/>
      <c r="R5376" s="161"/>
      <c r="S5376" s="161"/>
    </row>
    <row r="5377" spans="5:19" x14ac:dyDescent="0.25">
      <c r="E5377" s="161"/>
      <c r="K5377" s="161"/>
      <c r="Q5377" s="161"/>
      <c r="R5377" s="161"/>
      <c r="S5377" s="161"/>
    </row>
    <row r="5378" spans="5:19" x14ac:dyDescent="0.25">
      <c r="E5378" s="161"/>
      <c r="K5378" s="161"/>
      <c r="Q5378" s="161"/>
      <c r="R5378" s="161"/>
      <c r="S5378" s="161"/>
    </row>
    <row r="5379" spans="5:19" x14ac:dyDescent="0.25">
      <c r="E5379" s="161"/>
      <c r="K5379" s="161"/>
      <c r="Q5379" s="161"/>
      <c r="R5379" s="161"/>
      <c r="S5379" s="161"/>
    </row>
    <row r="5380" spans="5:19" x14ac:dyDescent="0.25">
      <c r="E5380" s="161"/>
      <c r="K5380" s="161"/>
      <c r="Q5380" s="161"/>
      <c r="R5380" s="161"/>
      <c r="S5380" s="161"/>
    </row>
    <row r="5381" spans="5:19" x14ac:dyDescent="0.25">
      <c r="E5381" s="161"/>
      <c r="K5381" s="161"/>
      <c r="Q5381" s="161"/>
      <c r="R5381" s="161"/>
      <c r="S5381" s="161"/>
    </row>
    <row r="5382" spans="5:19" x14ac:dyDescent="0.25">
      <c r="E5382" s="161"/>
      <c r="K5382" s="161"/>
      <c r="Q5382" s="161"/>
      <c r="R5382" s="161"/>
      <c r="S5382" s="161"/>
    </row>
    <row r="5383" spans="5:19" x14ac:dyDescent="0.25">
      <c r="E5383" s="161"/>
      <c r="K5383" s="161"/>
      <c r="Q5383" s="161"/>
      <c r="R5383" s="161"/>
      <c r="S5383" s="161"/>
    </row>
    <row r="5384" spans="5:19" x14ac:dyDescent="0.25">
      <c r="E5384" s="161"/>
      <c r="K5384" s="161"/>
      <c r="Q5384" s="161"/>
      <c r="R5384" s="161"/>
      <c r="S5384" s="161"/>
    </row>
    <row r="5385" spans="5:19" x14ac:dyDescent="0.25">
      <c r="E5385" s="161"/>
      <c r="K5385" s="161"/>
      <c r="Q5385" s="161"/>
      <c r="R5385" s="161"/>
      <c r="S5385" s="161"/>
    </row>
    <row r="5386" spans="5:19" x14ac:dyDescent="0.25">
      <c r="E5386" s="161"/>
      <c r="K5386" s="161"/>
      <c r="Q5386" s="161"/>
      <c r="R5386" s="161"/>
      <c r="S5386" s="161"/>
    </row>
    <row r="5387" spans="5:19" x14ac:dyDescent="0.25">
      <c r="E5387" s="161"/>
      <c r="K5387" s="161"/>
      <c r="Q5387" s="161"/>
      <c r="R5387" s="161"/>
      <c r="S5387" s="161"/>
    </row>
    <row r="5388" spans="5:19" x14ac:dyDescent="0.25">
      <c r="E5388" s="161"/>
      <c r="K5388" s="161"/>
      <c r="Q5388" s="161"/>
      <c r="R5388" s="161"/>
      <c r="S5388" s="161"/>
    </row>
    <row r="5389" spans="5:19" x14ac:dyDescent="0.25">
      <c r="E5389" s="161"/>
      <c r="K5389" s="161"/>
      <c r="Q5389" s="161"/>
      <c r="R5389" s="161"/>
      <c r="S5389" s="161"/>
    </row>
    <row r="5390" spans="5:19" x14ac:dyDescent="0.25">
      <c r="E5390" s="161"/>
      <c r="K5390" s="161"/>
      <c r="Q5390" s="161"/>
      <c r="R5390" s="161"/>
      <c r="S5390" s="161"/>
    </row>
    <row r="5391" spans="5:19" x14ac:dyDescent="0.25">
      <c r="E5391" s="161"/>
      <c r="K5391" s="161"/>
      <c r="Q5391" s="161"/>
      <c r="R5391" s="161"/>
      <c r="S5391" s="161"/>
    </row>
    <row r="5392" spans="5:19" x14ac:dyDescent="0.25">
      <c r="E5392" s="161"/>
      <c r="K5392" s="161"/>
      <c r="Q5392" s="161"/>
      <c r="R5392" s="161"/>
      <c r="S5392" s="161"/>
    </row>
    <row r="5393" spans="5:19" x14ac:dyDescent="0.25">
      <c r="E5393" s="161"/>
      <c r="K5393" s="161"/>
      <c r="Q5393" s="161"/>
      <c r="R5393" s="161"/>
      <c r="S5393" s="161"/>
    </row>
    <row r="5394" spans="5:19" x14ac:dyDescent="0.25">
      <c r="E5394" s="161"/>
      <c r="K5394" s="161"/>
      <c r="Q5394" s="161"/>
      <c r="R5394" s="161"/>
      <c r="S5394" s="161"/>
    </row>
    <row r="5395" spans="5:19" x14ac:dyDescent="0.25">
      <c r="E5395" s="161"/>
      <c r="K5395" s="161"/>
      <c r="Q5395" s="161"/>
      <c r="R5395" s="161"/>
      <c r="S5395" s="161"/>
    </row>
    <row r="5396" spans="5:19" x14ac:dyDescent="0.25">
      <c r="E5396" s="161"/>
      <c r="K5396" s="161"/>
      <c r="Q5396" s="161"/>
      <c r="R5396" s="161"/>
      <c r="S5396" s="161"/>
    </row>
    <row r="5397" spans="5:19" x14ac:dyDescent="0.25">
      <c r="E5397" s="161"/>
      <c r="K5397" s="161"/>
      <c r="Q5397" s="161"/>
      <c r="R5397" s="161"/>
      <c r="S5397" s="161"/>
    </row>
    <row r="5398" spans="5:19" x14ac:dyDescent="0.25">
      <c r="E5398" s="161"/>
      <c r="K5398" s="161"/>
      <c r="Q5398" s="161"/>
      <c r="R5398" s="161"/>
      <c r="S5398" s="161"/>
    </row>
    <row r="5399" spans="5:19" x14ac:dyDescent="0.25">
      <c r="E5399" s="161"/>
      <c r="K5399" s="161"/>
      <c r="Q5399" s="161"/>
      <c r="R5399" s="161"/>
      <c r="S5399" s="161"/>
    </row>
    <row r="5400" spans="5:19" x14ac:dyDescent="0.25">
      <c r="E5400" s="161"/>
      <c r="K5400" s="161"/>
      <c r="Q5400" s="161"/>
      <c r="R5400" s="161"/>
      <c r="S5400" s="161"/>
    </row>
    <row r="5401" spans="5:19" x14ac:dyDescent="0.25">
      <c r="E5401" s="161"/>
      <c r="K5401" s="161"/>
      <c r="Q5401" s="161"/>
      <c r="R5401" s="161"/>
      <c r="S5401" s="161"/>
    </row>
    <row r="5402" spans="5:19" x14ac:dyDescent="0.25">
      <c r="E5402" s="161"/>
      <c r="K5402" s="161"/>
      <c r="Q5402" s="161"/>
      <c r="R5402" s="161"/>
      <c r="S5402" s="161"/>
    </row>
    <row r="5403" spans="5:19" x14ac:dyDescent="0.25">
      <c r="E5403" s="161"/>
      <c r="K5403" s="161"/>
      <c r="Q5403" s="161"/>
      <c r="R5403" s="161"/>
      <c r="S5403" s="161"/>
    </row>
    <row r="5404" spans="5:19" x14ac:dyDescent="0.25">
      <c r="E5404" s="161"/>
      <c r="K5404" s="161"/>
      <c r="Q5404" s="161"/>
      <c r="R5404" s="161"/>
      <c r="S5404" s="161"/>
    </row>
    <row r="5405" spans="5:19" x14ac:dyDescent="0.25">
      <c r="E5405" s="161"/>
      <c r="K5405" s="161"/>
      <c r="Q5405" s="161"/>
      <c r="R5405" s="161"/>
      <c r="S5405" s="161"/>
    </row>
    <row r="5406" spans="5:19" x14ac:dyDescent="0.25">
      <c r="E5406" s="161"/>
      <c r="K5406" s="161"/>
      <c r="Q5406" s="161"/>
      <c r="R5406" s="161"/>
      <c r="S5406" s="161"/>
    </row>
    <row r="5407" spans="5:19" x14ac:dyDescent="0.25">
      <c r="E5407" s="161"/>
      <c r="K5407" s="161"/>
      <c r="Q5407" s="161"/>
      <c r="R5407" s="161"/>
      <c r="S5407" s="161"/>
    </row>
    <row r="5408" spans="5:19" x14ac:dyDescent="0.25">
      <c r="E5408" s="161"/>
      <c r="K5408" s="161"/>
      <c r="Q5408" s="161"/>
      <c r="R5408" s="161"/>
      <c r="S5408" s="161"/>
    </row>
    <row r="5409" spans="5:19" x14ac:dyDescent="0.25">
      <c r="E5409" s="161"/>
      <c r="K5409" s="161"/>
      <c r="Q5409" s="161"/>
      <c r="R5409" s="161"/>
      <c r="S5409" s="161"/>
    </row>
    <row r="5410" spans="5:19" x14ac:dyDescent="0.25">
      <c r="E5410" s="161"/>
      <c r="K5410" s="161"/>
      <c r="Q5410" s="161"/>
      <c r="R5410" s="161"/>
      <c r="S5410" s="161"/>
    </row>
    <row r="5411" spans="5:19" x14ac:dyDescent="0.25">
      <c r="E5411" s="161"/>
      <c r="K5411" s="161"/>
      <c r="Q5411" s="161"/>
      <c r="R5411" s="161"/>
      <c r="S5411" s="161"/>
    </row>
    <row r="5412" spans="5:19" x14ac:dyDescent="0.25">
      <c r="E5412" s="161"/>
      <c r="K5412" s="161"/>
      <c r="Q5412" s="161"/>
      <c r="R5412" s="161"/>
      <c r="S5412" s="161"/>
    </row>
    <row r="5413" spans="5:19" x14ac:dyDescent="0.25">
      <c r="E5413" s="161"/>
      <c r="K5413" s="161"/>
      <c r="Q5413" s="161"/>
      <c r="R5413" s="161"/>
      <c r="S5413" s="161"/>
    </row>
    <row r="5414" spans="5:19" x14ac:dyDescent="0.25">
      <c r="E5414" s="161"/>
      <c r="K5414" s="161"/>
      <c r="Q5414" s="161"/>
      <c r="R5414" s="161"/>
      <c r="S5414" s="161"/>
    </row>
    <row r="5415" spans="5:19" x14ac:dyDescent="0.25">
      <c r="E5415" s="161"/>
      <c r="K5415" s="161"/>
      <c r="Q5415" s="161"/>
      <c r="R5415" s="161"/>
      <c r="S5415" s="161"/>
    </row>
    <row r="5416" spans="5:19" x14ac:dyDescent="0.25">
      <c r="E5416" s="161"/>
      <c r="K5416" s="161"/>
      <c r="Q5416" s="161"/>
      <c r="R5416" s="161"/>
      <c r="S5416" s="161"/>
    </row>
    <row r="5417" spans="5:19" x14ac:dyDescent="0.25">
      <c r="E5417" s="161"/>
      <c r="K5417" s="161"/>
      <c r="Q5417" s="161"/>
      <c r="R5417" s="161"/>
      <c r="S5417" s="161"/>
    </row>
    <row r="5418" spans="5:19" x14ac:dyDescent="0.25">
      <c r="E5418" s="161"/>
      <c r="K5418" s="161"/>
      <c r="Q5418" s="161"/>
      <c r="R5418" s="161"/>
      <c r="S5418" s="161"/>
    </row>
    <row r="5419" spans="5:19" x14ac:dyDescent="0.25">
      <c r="E5419" s="161"/>
      <c r="K5419" s="161"/>
      <c r="Q5419" s="161"/>
      <c r="R5419" s="161"/>
      <c r="S5419" s="161"/>
    </row>
    <row r="5420" spans="5:19" x14ac:dyDescent="0.25">
      <c r="E5420" s="161"/>
      <c r="K5420" s="161"/>
      <c r="Q5420" s="161"/>
      <c r="R5420" s="161"/>
      <c r="S5420" s="161"/>
    </row>
    <row r="5421" spans="5:19" x14ac:dyDescent="0.25">
      <c r="E5421" s="161"/>
      <c r="K5421" s="161"/>
      <c r="Q5421" s="161"/>
      <c r="R5421" s="161"/>
      <c r="S5421" s="161"/>
    </row>
    <row r="5422" spans="5:19" x14ac:dyDescent="0.25">
      <c r="E5422" s="161"/>
      <c r="K5422" s="161"/>
      <c r="Q5422" s="161"/>
      <c r="R5422" s="161"/>
      <c r="S5422" s="161"/>
    </row>
    <row r="5423" spans="5:19" x14ac:dyDescent="0.25">
      <c r="E5423" s="161"/>
      <c r="K5423" s="161"/>
      <c r="Q5423" s="161"/>
      <c r="R5423" s="161"/>
      <c r="S5423" s="161"/>
    </row>
    <row r="5424" spans="5:19" x14ac:dyDescent="0.25">
      <c r="E5424" s="161"/>
      <c r="K5424" s="161"/>
      <c r="Q5424" s="161"/>
      <c r="R5424" s="161"/>
      <c r="S5424" s="161"/>
    </row>
    <row r="5425" spans="5:19" x14ac:dyDescent="0.25">
      <c r="E5425" s="161"/>
      <c r="K5425" s="161"/>
      <c r="Q5425" s="161"/>
      <c r="R5425" s="161"/>
      <c r="S5425" s="161"/>
    </row>
    <row r="5426" spans="5:19" x14ac:dyDescent="0.25">
      <c r="E5426" s="161"/>
      <c r="K5426" s="161"/>
      <c r="Q5426" s="161"/>
      <c r="R5426" s="161"/>
      <c r="S5426" s="161"/>
    </row>
    <row r="5427" spans="5:19" x14ac:dyDescent="0.25">
      <c r="E5427" s="161"/>
      <c r="K5427" s="161"/>
      <c r="Q5427" s="161"/>
      <c r="R5427" s="161"/>
      <c r="S5427" s="161"/>
    </row>
    <row r="5428" spans="5:19" x14ac:dyDescent="0.25">
      <c r="E5428" s="161"/>
      <c r="K5428" s="161"/>
      <c r="Q5428" s="161"/>
      <c r="R5428" s="161"/>
      <c r="S5428" s="161"/>
    </row>
    <row r="5429" spans="5:19" x14ac:dyDescent="0.25">
      <c r="E5429" s="161"/>
      <c r="K5429" s="161"/>
      <c r="Q5429" s="161"/>
      <c r="R5429" s="161"/>
      <c r="S5429" s="161"/>
    </row>
    <row r="5430" spans="5:19" x14ac:dyDescent="0.25">
      <c r="E5430" s="161"/>
      <c r="K5430" s="161"/>
      <c r="Q5430" s="161"/>
      <c r="R5430" s="161"/>
      <c r="S5430" s="161"/>
    </row>
    <row r="5431" spans="5:19" x14ac:dyDescent="0.25">
      <c r="E5431" s="161"/>
      <c r="K5431" s="161"/>
      <c r="Q5431" s="161"/>
      <c r="R5431" s="161"/>
      <c r="S5431" s="161"/>
    </row>
    <row r="5432" spans="5:19" x14ac:dyDescent="0.25">
      <c r="E5432" s="161"/>
      <c r="K5432" s="161"/>
      <c r="Q5432" s="161"/>
      <c r="R5432" s="161"/>
      <c r="S5432" s="161"/>
    </row>
    <row r="5433" spans="5:19" x14ac:dyDescent="0.25">
      <c r="E5433" s="161"/>
      <c r="K5433" s="161"/>
      <c r="Q5433" s="161"/>
      <c r="R5433" s="161"/>
      <c r="S5433" s="161"/>
    </row>
    <row r="5434" spans="5:19" x14ac:dyDescent="0.25">
      <c r="E5434" s="161"/>
      <c r="K5434" s="161"/>
      <c r="Q5434" s="161"/>
      <c r="R5434" s="161"/>
      <c r="S5434" s="161"/>
    </row>
    <row r="5435" spans="5:19" x14ac:dyDescent="0.25">
      <c r="E5435" s="161"/>
      <c r="K5435" s="161"/>
      <c r="Q5435" s="161"/>
      <c r="R5435" s="161"/>
      <c r="S5435" s="161"/>
    </row>
    <row r="5436" spans="5:19" x14ac:dyDescent="0.25">
      <c r="E5436" s="161"/>
      <c r="K5436" s="161"/>
      <c r="Q5436" s="161"/>
      <c r="R5436" s="161"/>
      <c r="S5436" s="161"/>
    </row>
    <row r="5437" spans="5:19" x14ac:dyDescent="0.25">
      <c r="E5437" s="161"/>
      <c r="K5437" s="161"/>
      <c r="Q5437" s="161"/>
      <c r="R5437" s="161"/>
      <c r="S5437" s="161"/>
    </row>
    <row r="5438" spans="5:19" x14ac:dyDescent="0.25">
      <c r="E5438" s="161"/>
      <c r="K5438" s="161"/>
      <c r="Q5438" s="161"/>
      <c r="R5438" s="161"/>
      <c r="S5438" s="161"/>
    </row>
    <row r="5439" spans="5:19" x14ac:dyDescent="0.25">
      <c r="E5439" s="161"/>
      <c r="K5439" s="161"/>
      <c r="Q5439" s="161"/>
      <c r="R5439" s="161"/>
      <c r="S5439" s="161"/>
    </row>
    <row r="5440" spans="5:19" x14ac:dyDescent="0.25">
      <c r="E5440" s="161"/>
      <c r="K5440" s="161"/>
      <c r="Q5440" s="161"/>
      <c r="R5440" s="161"/>
      <c r="S5440" s="161"/>
    </row>
    <row r="5441" spans="5:19" x14ac:dyDescent="0.25">
      <c r="E5441" s="161"/>
      <c r="K5441" s="161"/>
      <c r="Q5441" s="161"/>
      <c r="R5441" s="161"/>
      <c r="S5441" s="161"/>
    </row>
    <row r="5442" spans="5:19" x14ac:dyDescent="0.25">
      <c r="E5442" s="161"/>
      <c r="K5442" s="161"/>
      <c r="Q5442" s="161"/>
      <c r="R5442" s="161"/>
      <c r="S5442" s="161"/>
    </row>
    <row r="5443" spans="5:19" x14ac:dyDescent="0.25">
      <c r="E5443" s="161"/>
      <c r="K5443" s="161"/>
      <c r="Q5443" s="161"/>
      <c r="R5443" s="161"/>
      <c r="S5443" s="161"/>
    </row>
    <row r="5444" spans="5:19" x14ac:dyDescent="0.25">
      <c r="E5444" s="161"/>
      <c r="K5444" s="161"/>
      <c r="Q5444" s="161"/>
      <c r="R5444" s="161"/>
      <c r="S5444" s="161"/>
    </row>
    <row r="5445" spans="5:19" x14ac:dyDescent="0.25">
      <c r="E5445" s="161"/>
      <c r="K5445" s="161"/>
      <c r="Q5445" s="161"/>
      <c r="R5445" s="161"/>
      <c r="S5445" s="161"/>
    </row>
    <row r="5446" spans="5:19" x14ac:dyDescent="0.25">
      <c r="E5446" s="161"/>
      <c r="K5446" s="161"/>
      <c r="Q5446" s="161"/>
      <c r="R5446" s="161"/>
      <c r="S5446" s="161"/>
    </row>
    <row r="5447" spans="5:19" x14ac:dyDescent="0.25">
      <c r="E5447" s="161"/>
      <c r="K5447" s="161"/>
      <c r="Q5447" s="161"/>
      <c r="R5447" s="161"/>
      <c r="S5447" s="161"/>
    </row>
    <row r="5448" spans="5:19" x14ac:dyDescent="0.25">
      <c r="E5448" s="161"/>
      <c r="K5448" s="161"/>
      <c r="Q5448" s="161"/>
      <c r="R5448" s="161"/>
      <c r="S5448" s="161"/>
    </row>
    <row r="5449" spans="5:19" x14ac:dyDescent="0.25">
      <c r="E5449" s="161"/>
      <c r="K5449" s="161"/>
      <c r="Q5449" s="161"/>
      <c r="R5449" s="161"/>
      <c r="S5449" s="161"/>
    </row>
    <row r="5450" spans="5:19" x14ac:dyDescent="0.25">
      <c r="E5450" s="161"/>
      <c r="K5450" s="161"/>
      <c r="Q5450" s="161"/>
      <c r="R5450" s="161"/>
      <c r="S5450" s="161"/>
    </row>
    <row r="5451" spans="5:19" x14ac:dyDescent="0.25">
      <c r="E5451" s="161"/>
      <c r="K5451" s="161"/>
      <c r="Q5451" s="161"/>
      <c r="R5451" s="161"/>
      <c r="S5451" s="161"/>
    </row>
    <row r="5452" spans="5:19" x14ac:dyDescent="0.25">
      <c r="E5452" s="161"/>
      <c r="K5452" s="161"/>
      <c r="Q5452" s="161"/>
      <c r="R5452" s="161"/>
      <c r="S5452" s="161"/>
    </row>
    <row r="5453" spans="5:19" x14ac:dyDescent="0.25">
      <c r="E5453" s="161"/>
      <c r="K5453" s="161"/>
      <c r="Q5453" s="161"/>
      <c r="R5453" s="161"/>
      <c r="S5453" s="161"/>
    </row>
    <row r="5454" spans="5:19" x14ac:dyDescent="0.25">
      <c r="E5454" s="161"/>
      <c r="K5454" s="161"/>
      <c r="Q5454" s="161"/>
      <c r="R5454" s="161"/>
      <c r="S5454" s="161"/>
    </row>
    <row r="5455" spans="5:19" x14ac:dyDescent="0.25">
      <c r="E5455" s="161"/>
      <c r="K5455" s="161"/>
      <c r="Q5455" s="161"/>
      <c r="R5455" s="161"/>
      <c r="S5455" s="161"/>
    </row>
    <row r="5456" spans="5:19" x14ac:dyDescent="0.25">
      <c r="E5456" s="161"/>
      <c r="K5456" s="161"/>
      <c r="Q5456" s="161"/>
      <c r="R5456" s="161"/>
      <c r="S5456" s="161"/>
    </row>
    <row r="5457" spans="5:19" x14ac:dyDescent="0.25">
      <c r="E5457" s="161"/>
      <c r="K5457" s="161"/>
      <c r="Q5457" s="161"/>
      <c r="R5457" s="161"/>
      <c r="S5457" s="161"/>
    </row>
    <row r="5458" spans="5:19" x14ac:dyDescent="0.25">
      <c r="E5458" s="161"/>
      <c r="K5458" s="161"/>
      <c r="Q5458" s="161"/>
      <c r="R5458" s="161"/>
      <c r="S5458" s="161"/>
    </row>
    <row r="5459" spans="5:19" x14ac:dyDescent="0.25">
      <c r="E5459" s="161"/>
      <c r="K5459" s="161"/>
      <c r="Q5459" s="161"/>
      <c r="R5459" s="161"/>
      <c r="S5459" s="161"/>
    </row>
    <row r="5460" spans="5:19" x14ac:dyDescent="0.25">
      <c r="E5460" s="161"/>
      <c r="K5460" s="161"/>
      <c r="Q5460" s="161"/>
      <c r="R5460" s="161"/>
      <c r="S5460" s="161"/>
    </row>
    <row r="5461" spans="5:19" x14ac:dyDescent="0.25">
      <c r="E5461" s="161"/>
      <c r="K5461" s="161"/>
      <c r="Q5461" s="161"/>
      <c r="R5461" s="161"/>
      <c r="S5461" s="161"/>
    </row>
    <row r="5462" spans="5:19" x14ac:dyDescent="0.25">
      <c r="E5462" s="161"/>
      <c r="K5462" s="161"/>
      <c r="Q5462" s="161"/>
      <c r="R5462" s="161"/>
      <c r="S5462" s="161"/>
    </row>
    <row r="5463" spans="5:19" x14ac:dyDescent="0.25">
      <c r="E5463" s="161"/>
      <c r="K5463" s="161"/>
      <c r="Q5463" s="161"/>
      <c r="R5463" s="161"/>
      <c r="S5463" s="161"/>
    </row>
    <row r="5464" spans="5:19" x14ac:dyDescent="0.25">
      <c r="E5464" s="161"/>
      <c r="K5464" s="161"/>
      <c r="Q5464" s="161"/>
      <c r="R5464" s="161"/>
      <c r="S5464" s="161"/>
    </row>
    <row r="5465" spans="5:19" x14ac:dyDescent="0.25">
      <c r="E5465" s="161"/>
      <c r="K5465" s="161"/>
      <c r="Q5465" s="161"/>
      <c r="R5465" s="161"/>
      <c r="S5465" s="161"/>
    </row>
    <row r="5466" spans="5:19" x14ac:dyDescent="0.25">
      <c r="E5466" s="161"/>
      <c r="K5466" s="161"/>
      <c r="Q5466" s="161"/>
      <c r="R5466" s="161"/>
      <c r="S5466" s="161"/>
    </row>
    <row r="5467" spans="5:19" x14ac:dyDescent="0.25">
      <c r="E5467" s="161"/>
      <c r="K5467" s="161"/>
      <c r="Q5467" s="161"/>
      <c r="R5467" s="161"/>
      <c r="S5467" s="161"/>
    </row>
    <row r="5468" spans="5:19" x14ac:dyDescent="0.25">
      <c r="E5468" s="161"/>
      <c r="K5468" s="161"/>
      <c r="Q5468" s="161"/>
      <c r="R5468" s="161"/>
      <c r="S5468" s="161"/>
    </row>
    <row r="5469" spans="5:19" x14ac:dyDescent="0.25">
      <c r="E5469" s="161"/>
      <c r="K5469" s="161"/>
      <c r="Q5469" s="161"/>
      <c r="R5469" s="161"/>
      <c r="S5469" s="161"/>
    </row>
    <row r="5470" spans="5:19" x14ac:dyDescent="0.25">
      <c r="E5470" s="161"/>
      <c r="K5470" s="161"/>
      <c r="Q5470" s="161"/>
      <c r="R5470" s="161"/>
      <c r="S5470" s="161"/>
    </row>
    <row r="5471" spans="5:19" x14ac:dyDescent="0.25">
      <c r="E5471" s="161"/>
      <c r="K5471" s="161"/>
      <c r="Q5471" s="161"/>
      <c r="R5471" s="161"/>
      <c r="S5471" s="161"/>
    </row>
    <row r="5472" spans="5:19" x14ac:dyDescent="0.25">
      <c r="E5472" s="161"/>
      <c r="K5472" s="161"/>
      <c r="Q5472" s="161"/>
      <c r="R5472" s="161"/>
      <c r="S5472" s="161"/>
    </row>
    <row r="5473" spans="5:19" x14ac:dyDescent="0.25">
      <c r="E5473" s="161"/>
      <c r="K5473" s="161"/>
      <c r="Q5473" s="161"/>
      <c r="R5473" s="161"/>
      <c r="S5473" s="161"/>
    </row>
    <row r="5474" spans="5:19" x14ac:dyDescent="0.25">
      <c r="E5474" s="161"/>
      <c r="K5474" s="161"/>
      <c r="Q5474" s="161"/>
      <c r="R5474" s="161"/>
      <c r="S5474" s="161"/>
    </row>
    <row r="5475" spans="5:19" x14ac:dyDescent="0.25">
      <c r="E5475" s="161"/>
      <c r="K5475" s="161"/>
      <c r="Q5475" s="161"/>
      <c r="R5475" s="161"/>
      <c r="S5475" s="161"/>
    </row>
    <row r="5476" spans="5:19" x14ac:dyDescent="0.25">
      <c r="E5476" s="161"/>
      <c r="K5476" s="161"/>
      <c r="Q5476" s="161"/>
      <c r="R5476" s="161"/>
      <c r="S5476" s="161"/>
    </row>
    <row r="5477" spans="5:19" x14ac:dyDescent="0.25">
      <c r="E5477" s="161"/>
      <c r="K5477" s="161"/>
      <c r="Q5477" s="161"/>
      <c r="R5477" s="161"/>
      <c r="S5477" s="161"/>
    </row>
    <row r="5478" spans="5:19" x14ac:dyDescent="0.25">
      <c r="E5478" s="161"/>
      <c r="K5478" s="161"/>
      <c r="Q5478" s="161"/>
      <c r="R5478" s="161"/>
      <c r="S5478" s="161"/>
    </row>
    <row r="5479" spans="5:19" x14ac:dyDescent="0.25">
      <c r="E5479" s="161"/>
      <c r="K5479" s="161"/>
      <c r="Q5479" s="161"/>
      <c r="R5479" s="161"/>
      <c r="S5479" s="161"/>
    </row>
    <row r="5480" spans="5:19" x14ac:dyDescent="0.25">
      <c r="E5480" s="161"/>
      <c r="K5480" s="161"/>
      <c r="Q5480" s="161"/>
      <c r="R5480" s="161"/>
      <c r="S5480" s="161"/>
    </row>
    <row r="5481" spans="5:19" x14ac:dyDescent="0.25">
      <c r="E5481" s="161"/>
      <c r="K5481" s="161"/>
      <c r="Q5481" s="161"/>
      <c r="R5481" s="161"/>
      <c r="S5481" s="161"/>
    </row>
    <row r="5482" spans="5:19" x14ac:dyDescent="0.25">
      <c r="E5482" s="161"/>
      <c r="K5482" s="161"/>
      <c r="Q5482" s="161"/>
      <c r="R5482" s="161"/>
      <c r="S5482" s="161"/>
    </row>
    <row r="5483" spans="5:19" x14ac:dyDescent="0.25">
      <c r="E5483" s="161"/>
      <c r="K5483" s="161"/>
      <c r="Q5483" s="161"/>
      <c r="R5483" s="161"/>
      <c r="S5483" s="161"/>
    </row>
    <row r="5484" spans="5:19" x14ac:dyDescent="0.25">
      <c r="E5484" s="161"/>
      <c r="K5484" s="161"/>
      <c r="Q5484" s="161"/>
      <c r="R5484" s="161"/>
      <c r="S5484" s="161"/>
    </row>
    <row r="5485" spans="5:19" x14ac:dyDescent="0.25">
      <c r="E5485" s="161"/>
      <c r="K5485" s="161"/>
      <c r="Q5485" s="161"/>
      <c r="R5485" s="161"/>
      <c r="S5485" s="161"/>
    </row>
    <row r="5486" spans="5:19" x14ac:dyDescent="0.25">
      <c r="E5486" s="161"/>
      <c r="K5486" s="161"/>
      <c r="Q5486" s="161"/>
      <c r="R5486" s="161"/>
      <c r="S5486" s="161"/>
    </row>
    <row r="5487" spans="5:19" x14ac:dyDescent="0.25">
      <c r="E5487" s="161"/>
      <c r="K5487" s="161"/>
      <c r="Q5487" s="161"/>
      <c r="R5487" s="161"/>
      <c r="S5487" s="161"/>
    </row>
    <row r="5488" spans="5:19" x14ac:dyDescent="0.25">
      <c r="E5488" s="161"/>
      <c r="K5488" s="161"/>
      <c r="Q5488" s="161"/>
      <c r="R5488" s="161"/>
      <c r="S5488" s="161"/>
    </row>
    <row r="5489" spans="5:19" x14ac:dyDescent="0.25">
      <c r="E5489" s="161"/>
      <c r="K5489" s="161"/>
      <c r="Q5489" s="161"/>
      <c r="R5489" s="161"/>
      <c r="S5489" s="161"/>
    </row>
    <row r="5490" spans="5:19" x14ac:dyDescent="0.25">
      <c r="E5490" s="161"/>
      <c r="K5490" s="161"/>
      <c r="Q5490" s="161"/>
      <c r="R5490" s="161"/>
      <c r="S5490" s="161"/>
    </row>
    <row r="5491" spans="5:19" x14ac:dyDescent="0.25">
      <c r="E5491" s="161"/>
      <c r="K5491" s="161"/>
      <c r="Q5491" s="161"/>
      <c r="R5491" s="161"/>
      <c r="S5491" s="161"/>
    </row>
    <row r="5492" spans="5:19" x14ac:dyDescent="0.25">
      <c r="E5492" s="161"/>
      <c r="K5492" s="161"/>
      <c r="Q5492" s="161"/>
      <c r="R5492" s="161"/>
      <c r="S5492" s="161"/>
    </row>
    <row r="5493" spans="5:19" x14ac:dyDescent="0.25">
      <c r="E5493" s="161"/>
      <c r="K5493" s="161"/>
      <c r="Q5493" s="161"/>
      <c r="R5493" s="161"/>
      <c r="S5493" s="161"/>
    </row>
    <row r="5494" spans="5:19" x14ac:dyDescent="0.25">
      <c r="E5494" s="161"/>
      <c r="K5494" s="161"/>
      <c r="Q5494" s="161"/>
      <c r="R5494" s="161"/>
      <c r="S5494" s="161"/>
    </row>
    <row r="5495" spans="5:19" x14ac:dyDescent="0.25">
      <c r="E5495" s="161"/>
      <c r="K5495" s="161"/>
      <c r="Q5495" s="161"/>
      <c r="R5495" s="161"/>
      <c r="S5495" s="161"/>
    </row>
    <row r="5496" spans="5:19" x14ac:dyDescent="0.25">
      <c r="E5496" s="161"/>
      <c r="K5496" s="161"/>
      <c r="Q5496" s="161"/>
      <c r="R5496" s="161"/>
      <c r="S5496" s="161"/>
    </row>
    <row r="5497" spans="5:19" x14ac:dyDescent="0.25">
      <c r="E5497" s="161"/>
      <c r="K5497" s="161"/>
      <c r="Q5497" s="161"/>
      <c r="R5497" s="161"/>
      <c r="S5497" s="161"/>
    </row>
    <row r="5498" spans="5:19" x14ac:dyDescent="0.25">
      <c r="E5498" s="161"/>
      <c r="K5498" s="161"/>
      <c r="Q5498" s="161"/>
      <c r="R5498" s="161"/>
      <c r="S5498" s="161"/>
    </row>
    <row r="5499" spans="5:19" x14ac:dyDescent="0.25">
      <c r="E5499" s="161"/>
      <c r="K5499" s="161"/>
      <c r="Q5499" s="161"/>
      <c r="R5499" s="161"/>
      <c r="S5499" s="161"/>
    </row>
    <row r="5500" spans="5:19" x14ac:dyDescent="0.25">
      <c r="E5500" s="161"/>
      <c r="K5500" s="161"/>
      <c r="Q5500" s="161"/>
      <c r="R5500" s="161"/>
      <c r="S5500" s="161"/>
    </row>
    <row r="5501" spans="5:19" x14ac:dyDescent="0.25">
      <c r="E5501" s="161"/>
      <c r="K5501" s="161"/>
      <c r="Q5501" s="161"/>
      <c r="R5501" s="161"/>
      <c r="S5501" s="161"/>
    </row>
    <row r="5502" spans="5:19" x14ac:dyDescent="0.25">
      <c r="E5502" s="161"/>
      <c r="K5502" s="161"/>
      <c r="Q5502" s="161"/>
      <c r="R5502" s="161"/>
      <c r="S5502" s="161"/>
    </row>
    <row r="5503" spans="5:19" x14ac:dyDescent="0.25">
      <c r="E5503" s="161"/>
      <c r="K5503" s="161"/>
      <c r="Q5503" s="161"/>
      <c r="R5503" s="161"/>
      <c r="S5503" s="161"/>
    </row>
    <row r="5504" spans="5:19" x14ac:dyDescent="0.25">
      <c r="E5504" s="161"/>
      <c r="K5504" s="161"/>
      <c r="Q5504" s="161"/>
      <c r="R5504" s="161"/>
      <c r="S5504" s="161"/>
    </row>
    <row r="5505" spans="5:19" x14ac:dyDescent="0.25">
      <c r="E5505" s="161"/>
      <c r="K5505" s="161"/>
      <c r="Q5505" s="161"/>
      <c r="R5505" s="161"/>
      <c r="S5505" s="161"/>
    </row>
    <row r="5506" spans="5:19" x14ac:dyDescent="0.25">
      <c r="E5506" s="161"/>
      <c r="K5506" s="161"/>
      <c r="Q5506" s="161"/>
      <c r="R5506" s="161"/>
      <c r="S5506" s="161"/>
    </row>
    <row r="5507" spans="5:19" x14ac:dyDescent="0.25">
      <c r="E5507" s="161"/>
      <c r="K5507" s="161"/>
      <c r="Q5507" s="161"/>
      <c r="R5507" s="161"/>
      <c r="S5507" s="161"/>
    </row>
    <row r="5508" spans="5:19" x14ac:dyDescent="0.25">
      <c r="E5508" s="161"/>
      <c r="K5508" s="161"/>
      <c r="Q5508" s="161"/>
      <c r="R5508" s="161"/>
      <c r="S5508" s="161"/>
    </row>
    <row r="5509" spans="5:19" x14ac:dyDescent="0.25">
      <c r="E5509" s="161"/>
      <c r="K5509" s="161"/>
      <c r="Q5509" s="161"/>
      <c r="R5509" s="161"/>
      <c r="S5509" s="161"/>
    </row>
    <row r="5510" spans="5:19" x14ac:dyDescent="0.25">
      <c r="E5510" s="161"/>
      <c r="K5510" s="161"/>
      <c r="Q5510" s="161"/>
      <c r="R5510" s="161"/>
      <c r="S5510" s="161"/>
    </row>
    <row r="5511" spans="5:19" x14ac:dyDescent="0.25">
      <c r="E5511" s="161"/>
      <c r="K5511" s="161"/>
      <c r="Q5511" s="161"/>
      <c r="R5511" s="161"/>
      <c r="S5511" s="161"/>
    </row>
    <row r="5512" spans="5:19" x14ac:dyDescent="0.25">
      <c r="E5512" s="161"/>
      <c r="K5512" s="161"/>
      <c r="Q5512" s="161"/>
      <c r="R5512" s="161"/>
      <c r="S5512" s="161"/>
    </row>
    <row r="5513" spans="5:19" x14ac:dyDescent="0.25">
      <c r="E5513" s="161"/>
      <c r="K5513" s="161"/>
      <c r="Q5513" s="161"/>
      <c r="R5513" s="161"/>
      <c r="S5513" s="161"/>
    </row>
    <row r="5514" spans="5:19" x14ac:dyDescent="0.25">
      <c r="E5514" s="161"/>
      <c r="K5514" s="161"/>
      <c r="Q5514" s="161"/>
      <c r="R5514" s="161"/>
      <c r="S5514" s="161"/>
    </row>
    <row r="5515" spans="5:19" x14ac:dyDescent="0.25">
      <c r="E5515" s="161"/>
      <c r="K5515" s="161"/>
      <c r="Q5515" s="161"/>
      <c r="R5515" s="161"/>
      <c r="S5515" s="161"/>
    </row>
    <row r="5516" spans="5:19" x14ac:dyDescent="0.25">
      <c r="E5516" s="161"/>
      <c r="K5516" s="161"/>
      <c r="Q5516" s="161"/>
      <c r="R5516" s="161"/>
      <c r="S5516" s="161"/>
    </row>
    <row r="5517" spans="5:19" x14ac:dyDescent="0.25">
      <c r="E5517" s="161"/>
      <c r="K5517" s="161"/>
      <c r="Q5517" s="161"/>
      <c r="R5517" s="161"/>
      <c r="S5517" s="161"/>
    </row>
    <row r="5518" spans="5:19" x14ac:dyDescent="0.25">
      <c r="E5518" s="161"/>
      <c r="K5518" s="161"/>
      <c r="Q5518" s="161"/>
      <c r="R5518" s="161"/>
      <c r="S5518" s="161"/>
    </row>
    <row r="5519" spans="5:19" x14ac:dyDescent="0.25">
      <c r="E5519" s="161"/>
      <c r="K5519" s="161"/>
      <c r="Q5519" s="161"/>
      <c r="R5519" s="161"/>
      <c r="S5519" s="161"/>
    </row>
    <row r="5520" spans="5:19" x14ac:dyDescent="0.25">
      <c r="E5520" s="161"/>
      <c r="K5520" s="161"/>
      <c r="Q5520" s="161"/>
      <c r="R5520" s="161"/>
      <c r="S5520" s="161"/>
    </row>
    <row r="5521" spans="5:19" x14ac:dyDescent="0.25">
      <c r="E5521" s="161"/>
      <c r="K5521" s="161"/>
      <c r="Q5521" s="161"/>
      <c r="R5521" s="161"/>
      <c r="S5521" s="161"/>
    </row>
    <row r="5522" spans="5:19" x14ac:dyDescent="0.25">
      <c r="E5522" s="161"/>
      <c r="K5522" s="161"/>
      <c r="Q5522" s="161"/>
      <c r="R5522" s="161"/>
      <c r="S5522" s="161"/>
    </row>
    <row r="5523" spans="5:19" x14ac:dyDescent="0.25">
      <c r="E5523" s="161"/>
      <c r="K5523" s="161"/>
      <c r="Q5523" s="161"/>
      <c r="R5523" s="161"/>
      <c r="S5523" s="161"/>
    </row>
    <row r="5524" spans="5:19" x14ac:dyDescent="0.25">
      <c r="E5524" s="161"/>
      <c r="K5524" s="161"/>
      <c r="Q5524" s="161"/>
      <c r="R5524" s="161"/>
      <c r="S5524" s="161"/>
    </row>
    <row r="5525" spans="5:19" x14ac:dyDescent="0.25">
      <c r="E5525" s="161"/>
      <c r="K5525" s="161"/>
      <c r="Q5525" s="161"/>
      <c r="R5525" s="161"/>
      <c r="S5525" s="161"/>
    </row>
    <row r="5526" spans="5:19" x14ac:dyDescent="0.25">
      <c r="E5526" s="161"/>
      <c r="K5526" s="161"/>
      <c r="Q5526" s="161"/>
      <c r="R5526" s="161"/>
      <c r="S5526" s="161"/>
    </row>
    <row r="5527" spans="5:19" x14ac:dyDescent="0.25">
      <c r="E5527" s="161"/>
      <c r="K5527" s="161"/>
      <c r="Q5527" s="161"/>
      <c r="R5527" s="161"/>
      <c r="S5527" s="161"/>
    </row>
    <row r="5528" spans="5:19" x14ac:dyDescent="0.25">
      <c r="E5528" s="161"/>
      <c r="K5528" s="161"/>
      <c r="Q5528" s="161"/>
      <c r="R5528" s="161"/>
      <c r="S5528" s="161"/>
    </row>
    <row r="5529" spans="5:19" x14ac:dyDescent="0.25">
      <c r="E5529" s="161"/>
      <c r="K5529" s="161"/>
      <c r="Q5529" s="161"/>
      <c r="R5529" s="161"/>
      <c r="S5529" s="161"/>
    </row>
    <row r="5530" spans="5:19" x14ac:dyDescent="0.25">
      <c r="E5530" s="161"/>
      <c r="K5530" s="161"/>
      <c r="Q5530" s="161"/>
      <c r="R5530" s="161"/>
      <c r="S5530" s="161"/>
    </row>
    <row r="5531" spans="5:19" x14ac:dyDescent="0.25">
      <c r="E5531" s="161"/>
      <c r="K5531" s="161"/>
      <c r="Q5531" s="161"/>
      <c r="R5531" s="161"/>
      <c r="S5531" s="161"/>
    </row>
    <row r="5532" spans="5:19" x14ac:dyDescent="0.25">
      <c r="E5532" s="161"/>
      <c r="K5532" s="161"/>
      <c r="Q5532" s="161"/>
      <c r="R5532" s="161"/>
      <c r="S5532" s="161"/>
    </row>
    <row r="5533" spans="5:19" x14ac:dyDescent="0.25">
      <c r="E5533" s="161"/>
      <c r="K5533" s="161"/>
      <c r="Q5533" s="161"/>
      <c r="R5533" s="161"/>
      <c r="S5533" s="161"/>
    </row>
    <row r="5534" spans="5:19" x14ac:dyDescent="0.25">
      <c r="E5534" s="161"/>
      <c r="K5534" s="161"/>
      <c r="Q5534" s="161"/>
      <c r="R5534" s="161"/>
      <c r="S5534" s="161"/>
    </row>
    <row r="5535" spans="5:19" x14ac:dyDescent="0.25">
      <c r="E5535" s="161"/>
      <c r="K5535" s="161"/>
      <c r="Q5535" s="161"/>
      <c r="R5535" s="161"/>
      <c r="S5535" s="161"/>
    </row>
    <row r="5536" spans="5:19" x14ac:dyDescent="0.25">
      <c r="E5536" s="161"/>
      <c r="K5536" s="161"/>
      <c r="Q5536" s="161"/>
      <c r="R5536" s="161"/>
      <c r="S5536" s="161"/>
    </row>
    <row r="5537" spans="5:19" x14ac:dyDescent="0.25">
      <c r="E5537" s="161"/>
      <c r="K5537" s="161"/>
      <c r="Q5537" s="161"/>
      <c r="R5537" s="161"/>
      <c r="S5537" s="161"/>
    </row>
    <row r="5538" spans="5:19" x14ac:dyDescent="0.25">
      <c r="E5538" s="161"/>
      <c r="K5538" s="161"/>
      <c r="Q5538" s="161"/>
      <c r="R5538" s="161"/>
      <c r="S5538" s="161"/>
    </row>
    <row r="5539" spans="5:19" x14ac:dyDescent="0.25">
      <c r="E5539" s="161"/>
      <c r="K5539" s="161"/>
      <c r="Q5539" s="161"/>
      <c r="R5539" s="161"/>
      <c r="S5539" s="161"/>
    </row>
    <row r="5540" spans="5:19" x14ac:dyDescent="0.25">
      <c r="E5540" s="161"/>
      <c r="K5540" s="161"/>
      <c r="Q5540" s="161"/>
      <c r="R5540" s="161"/>
      <c r="S5540" s="161"/>
    </row>
    <row r="5541" spans="5:19" x14ac:dyDescent="0.25">
      <c r="E5541" s="161"/>
      <c r="K5541" s="161"/>
      <c r="Q5541" s="161"/>
      <c r="R5541" s="161"/>
      <c r="S5541" s="161"/>
    </row>
    <row r="5542" spans="5:19" x14ac:dyDescent="0.25">
      <c r="E5542" s="161"/>
      <c r="K5542" s="161"/>
      <c r="Q5542" s="161"/>
      <c r="R5542" s="161"/>
      <c r="S5542" s="161"/>
    </row>
    <row r="5543" spans="5:19" x14ac:dyDescent="0.25">
      <c r="E5543" s="161"/>
      <c r="K5543" s="161"/>
      <c r="Q5543" s="161"/>
      <c r="R5543" s="161"/>
      <c r="S5543" s="161"/>
    </row>
    <row r="5544" spans="5:19" x14ac:dyDescent="0.25">
      <c r="E5544" s="161"/>
      <c r="K5544" s="161"/>
      <c r="Q5544" s="161"/>
      <c r="R5544" s="161"/>
      <c r="S5544" s="161"/>
    </row>
    <row r="5545" spans="5:19" x14ac:dyDescent="0.25">
      <c r="E5545" s="161"/>
      <c r="K5545" s="161"/>
      <c r="Q5545" s="161"/>
      <c r="R5545" s="161"/>
      <c r="S5545" s="161"/>
    </row>
    <row r="5546" spans="5:19" x14ac:dyDescent="0.25">
      <c r="E5546" s="161"/>
      <c r="K5546" s="161"/>
      <c r="Q5546" s="161"/>
      <c r="R5546" s="161"/>
      <c r="S5546" s="161"/>
    </row>
    <row r="5547" spans="5:19" x14ac:dyDescent="0.25">
      <c r="E5547" s="161"/>
      <c r="K5547" s="161"/>
      <c r="Q5547" s="161"/>
      <c r="R5547" s="161"/>
      <c r="S5547" s="161"/>
    </row>
    <row r="5548" spans="5:19" x14ac:dyDescent="0.25">
      <c r="E5548" s="161"/>
      <c r="K5548" s="161"/>
      <c r="Q5548" s="161"/>
      <c r="R5548" s="161"/>
      <c r="S5548" s="161"/>
    </row>
    <row r="5549" spans="5:19" x14ac:dyDescent="0.25">
      <c r="E5549" s="161"/>
      <c r="K5549" s="161"/>
      <c r="Q5549" s="161"/>
      <c r="R5549" s="161"/>
      <c r="S5549" s="161"/>
    </row>
    <row r="5550" spans="5:19" x14ac:dyDescent="0.25">
      <c r="E5550" s="161"/>
      <c r="K5550" s="161"/>
      <c r="Q5550" s="161"/>
      <c r="R5550" s="161"/>
      <c r="S5550" s="161"/>
    </row>
    <row r="5551" spans="5:19" x14ac:dyDescent="0.25">
      <c r="E5551" s="161"/>
      <c r="K5551" s="161"/>
      <c r="Q5551" s="161"/>
      <c r="R5551" s="161"/>
      <c r="S5551" s="161"/>
    </row>
    <row r="5552" spans="5:19" x14ac:dyDescent="0.25">
      <c r="E5552" s="161"/>
      <c r="K5552" s="161"/>
      <c r="Q5552" s="161"/>
      <c r="R5552" s="161"/>
      <c r="S5552" s="161"/>
    </row>
    <row r="5553" spans="5:19" x14ac:dyDescent="0.25">
      <c r="E5553" s="161"/>
      <c r="K5553" s="161"/>
      <c r="Q5553" s="161"/>
      <c r="R5553" s="161"/>
      <c r="S5553" s="161"/>
    </row>
    <row r="5554" spans="5:19" x14ac:dyDescent="0.25">
      <c r="E5554" s="161"/>
      <c r="K5554" s="161"/>
      <c r="Q5554" s="161"/>
      <c r="R5554" s="161"/>
      <c r="S5554" s="161"/>
    </row>
    <row r="5555" spans="5:19" x14ac:dyDescent="0.25">
      <c r="E5555" s="161"/>
      <c r="K5555" s="161"/>
      <c r="Q5555" s="161"/>
      <c r="R5555" s="161"/>
      <c r="S5555" s="161"/>
    </row>
    <row r="5556" spans="5:19" x14ac:dyDescent="0.25">
      <c r="E5556" s="161"/>
      <c r="K5556" s="161"/>
      <c r="Q5556" s="161"/>
      <c r="R5556" s="161"/>
      <c r="S5556" s="161"/>
    </row>
    <row r="5557" spans="5:19" x14ac:dyDescent="0.25">
      <c r="E5557" s="161"/>
      <c r="K5557" s="161"/>
      <c r="Q5557" s="161"/>
      <c r="R5557" s="161"/>
      <c r="S5557" s="161"/>
    </row>
    <row r="5558" spans="5:19" x14ac:dyDescent="0.25">
      <c r="E5558" s="161"/>
      <c r="K5558" s="161"/>
      <c r="Q5558" s="161"/>
      <c r="R5558" s="161"/>
      <c r="S5558" s="161"/>
    </row>
    <row r="5559" spans="5:19" x14ac:dyDescent="0.25">
      <c r="E5559" s="161"/>
      <c r="K5559" s="161"/>
      <c r="Q5559" s="161"/>
      <c r="R5559" s="161"/>
      <c r="S5559" s="161"/>
    </row>
    <row r="5560" spans="5:19" x14ac:dyDescent="0.25">
      <c r="E5560" s="161"/>
      <c r="K5560" s="161"/>
      <c r="Q5560" s="161"/>
      <c r="R5560" s="161"/>
      <c r="S5560" s="161"/>
    </row>
    <row r="5561" spans="5:19" x14ac:dyDescent="0.25">
      <c r="E5561" s="161"/>
      <c r="K5561" s="161"/>
      <c r="Q5561" s="161"/>
      <c r="R5561" s="161"/>
      <c r="S5561" s="161"/>
    </row>
    <row r="5562" spans="5:19" x14ac:dyDescent="0.25">
      <c r="E5562" s="161"/>
      <c r="K5562" s="161"/>
      <c r="Q5562" s="161"/>
      <c r="R5562" s="161"/>
      <c r="S5562" s="161"/>
    </row>
    <row r="5563" spans="5:19" x14ac:dyDescent="0.25">
      <c r="E5563" s="161"/>
      <c r="K5563" s="161"/>
      <c r="Q5563" s="161"/>
      <c r="R5563" s="161"/>
      <c r="S5563" s="161"/>
    </row>
    <row r="5564" spans="5:19" x14ac:dyDescent="0.25">
      <c r="E5564" s="161"/>
      <c r="K5564" s="161"/>
      <c r="Q5564" s="161"/>
      <c r="R5564" s="161"/>
      <c r="S5564" s="161"/>
    </row>
    <row r="5565" spans="5:19" x14ac:dyDescent="0.25">
      <c r="E5565" s="161"/>
      <c r="K5565" s="161"/>
      <c r="Q5565" s="161"/>
      <c r="R5565" s="161"/>
      <c r="S5565" s="161"/>
    </row>
    <row r="5566" spans="5:19" x14ac:dyDescent="0.25">
      <c r="E5566" s="161"/>
      <c r="K5566" s="161"/>
      <c r="Q5566" s="161"/>
      <c r="R5566" s="161"/>
      <c r="S5566" s="161"/>
    </row>
    <row r="5567" spans="5:19" x14ac:dyDescent="0.25">
      <c r="E5567" s="161"/>
      <c r="K5567" s="161"/>
      <c r="Q5567" s="161"/>
      <c r="R5567" s="161"/>
      <c r="S5567" s="161"/>
    </row>
    <row r="5568" spans="5:19" x14ac:dyDescent="0.25">
      <c r="E5568" s="161"/>
      <c r="K5568" s="161"/>
      <c r="Q5568" s="161"/>
      <c r="R5568" s="161"/>
      <c r="S5568" s="161"/>
    </row>
    <row r="5569" spans="5:19" x14ac:dyDescent="0.25">
      <c r="E5569" s="161"/>
      <c r="K5569" s="161"/>
      <c r="Q5569" s="161"/>
      <c r="R5569" s="161"/>
      <c r="S5569" s="161"/>
    </row>
    <row r="5570" spans="5:19" x14ac:dyDescent="0.25">
      <c r="E5570" s="161"/>
      <c r="K5570" s="161"/>
      <c r="Q5570" s="161"/>
      <c r="R5570" s="161"/>
      <c r="S5570" s="161"/>
    </row>
    <row r="5571" spans="5:19" x14ac:dyDescent="0.25">
      <c r="E5571" s="161"/>
      <c r="K5571" s="161"/>
      <c r="Q5571" s="161"/>
      <c r="R5571" s="161"/>
      <c r="S5571" s="161"/>
    </row>
    <row r="5572" spans="5:19" x14ac:dyDescent="0.25">
      <c r="E5572" s="161"/>
      <c r="K5572" s="161"/>
      <c r="Q5572" s="161"/>
      <c r="R5572" s="161"/>
      <c r="S5572" s="161"/>
    </row>
    <row r="5573" spans="5:19" x14ac:dyDescent="0.25">
      <c r="E5573" s="161"/>
      <c r="K5573" s="161"/>
      <c r="Q5573" s="161"/>
      <c r="R5573" s="161"/>
      <c r="S5573" s="161"/>
    </row>
    <row r="5574" spans="5:19" x14ac:dyDescent="0.25">
      <c r="E5574" s="161"/>
      <c r="K5574" s="161"/>
      <c r="Q5574" s="161"/>
      <c r="R5574" s="161"/>
      <c r="S5574" s="161"/>
    </row>
    <row r="5575" spans="5:19" x14ac:dyDescent="0.25">
      <c r="E5575" s="161"/>
      <c r="K5575" s="161"/>
      <c r="Q5575" s="161"/>
      <c r="R5575" s="161"/>
      <c r="S5575" s="161"/>
    </row>
    <row r="5576" spans="5:19" x14ac:dyDescent="0.25">
      <c r="E5576" s="161"/>
      <c r="K5576" s="161"/>
      <c r="Q5576" s="161"/>
      <c r="R5576" s="161"/>
      <c r="S5576" s="161"/>
    </row>
    <row r="5577" spans="5:19" x14ac:dyDescent="0.25">
      <c r="E5577" s="161"/>
      <c r="K5577" s="161"/>
      <c r="Q5577" s="161"/>
      <c r="R5577" s="161"/>
      <c r="S5577" s="161"/>
    </row>
    <row r="5578" spans="5:19" x14ac:dyDescent="0.25">
      <c r="E5578" s="161"/>
      <c r="K5578" s="161"/>
      <c r="Q5578" s="161"/>
      <c r="R5578" s="161"/>
      <c r="S5578" s="161"/>
    </row>
    <row r="5579" spans="5:19" x14ac:dyDescent="0.25">
      <c r="E5579" s="161"/>
      <c r="K5579" s="161"/>
      <c r="Q5579" s="161"/>
      <c r="R5579" s="161"/>
      <c r="S5579" s="161"/>
    </row>
    <row r="5580" spans="5:19" x14ac:dyDescent="0.25">
      <c r="E5580" s="161"/>
      <c r="K5580" s="161"/>
      <c r="Q5580" s="161"/>
      <c r="R5580" s="161"/>
      <c r="S5580" s="161"/>
    </row>
    <row r="5581" spans="5:19" x14ac:dyDescent="0.25">
      <c r="E5581" s="161"/>
      <c r="K5581" s="161"/>
      <c r="Q5581" s="161"/>
      <c r="R5581" s="161"/>
      <c r="S5581" s="161"/>
    </row>
    <row r="5582" spans="5:19" x14ac:dyDescent="0.25">
      <c r="E5582" s="161"/>
      <c r="K5582" s="161"/>
      <c r="Q5582" s="161"/>
      <c r="R5582" s="161"/>
      <c r="S5582" s="161"/>
    </row>
    <row r="5583" spans="5:19" x14ac:dyDescent="0.25">
      <c r="E5583" s="161"/>
      <c r="K5583" s="161"/>
      <c r="Q5583" s="161"/>
      <c r="R5583" s="161"/>
      <c r="S5583" s="161"/>
    </row>
    <row r="5584" spans="5:19" x14ac:dyDescent="0.25">
      <c r="E5584" s="161"/>
      <c r="K5584" s="161"/>
      <c r="Q5584" s="161"/>
      <c r="R5584" s="161"/>
      <c r="S5584" s="161"/>
    </row>
    <row r="5585" spans="5:19" x14ac:dyDescent="0.25">
      <c r="E5585" s="161"/>
      <c r="K5585" s="161"/>
      <c r="Q5585" s="161"/>
      <c r="R5585" s="161"/>
      <c r="S5585" s="161"/>
    </row>
    <row r="5586" spans="5:19" x14ac:dyDescent="0.25">
      <c r="E5586" s="161"/>
      <c r="K5586" s="161"/>
      <c r="Q5586" s="161"/>
      <c r="R5586" s="161"/>
      <c r="S5586" s="161"/>
    </row>
    <row r="5587" spans="5:19" x14ac:dyDescent="0.25">
      <c r="E5587" s="161"/>
      <c r="K5587" s="161"/>
      <c r="Q5587" s="161"/>
      <c r="R5587" s="161"/>
      <c r="S5587" s="161"/>
    </row>
    <row r="5588" spans="5:19" x14ac:dyDescent="0.25">
      <c r="E5588" s="161"/>
      <c r="K5588" s="161"/>
      <c r="Q5588" s="161"/>
      <c r="R5588" s="161"/>
      <c r="S5588" s="161"/>
    </row>
    <row r="5589" spans="5:19" x14ac:dyDescent="0.25">
      <c r="E5589" s="161"/>
      <c r="K5589" s="161"/>
      <c r="Q5589" s="161"/>
      <c r="R5589" s="161"/>
      <c r="S5589" s="161"/>
    </row>
    <row r="5590" spans="5:19" x14ac:dyDescent="0.25">
      <c r="E5590" s="161"/>
      <c r="K5590" s="161"/>
      <c r="Q5590" s="161"/>
      <c r="R5590" s="161"/>
      <c r="S5590" s="161"/>
    </row>
    <row r="5591" spans="5:19" x14ac:dyDescent="0.25">
      <c r="E5591" s="161"/>
      <c r="K5591" s="161"/>
      <c r="Q5591" s="161"/>
      <c r="R5591" s="161"/>
      <c r="S5591" s="161"/>
    </row>
    <row r="5592" spans="5:19" x14ac:dyDescent="0.25">
      <c r="E5592" s="161"/>
      <c r="K5592" s="161"/>
      <c r="Q5592" s="161"/>
      <c r="R5592" s="161"/>
      <c r="S5592" s="161"/>
    </row>
    <row r="5593" spans="5:19" x14ac:dyDescent="0.25">
      <c r="E5593" s="161"/>
      <c r="K5593" s="161"/>
      <c r="Q5593" s="161"/>
      <c r="R5593" s="161"/>
      <c r="S5593" s="161"/>
    </row>
    <row r="5594" spans="5:19" x14ac:dyDescent="0.25">
      <c r="E5594" s="161"/>
      <c r="K5594" s="161"/>
      <c r="Q5594" s="161"/>
      <c r="R5594" s="161"/>
      <c r="S5594" s="161"/>
    </row>
    <row r="5595" spans="5:19" x14ac:dyDescent="0.25">
      <c r="E5595" s="161"/>
      <c r="K5595" s="161"/>
      <c r="Q5595" s="161"/>
      <c r="R5595" s="161"/>
      <c r="S5595" s="161"/>
    </row>
    <row r="5596" spans="5:19" x14ac:dyDescent="0.25">
      <c r="E5596" s="161"/>
      <c r="K5596" s="161"/>
      <c r="Q5596" s="161"/>
      <c r="R5596" s="161"/>
      <c r="S5596" s="161"/>
    </row>
    <row r="5597" spans="5:19" x14ac:dyDescent="0.25">
      <c r="E5597" s="161"/>
      <c r="K5597" s="161"/>
      <c r="Q5597" s="161"/>
      <c r="R5597" s="161"/>
      <c r="S5597" s="161"/>
    </row>
    <row r="5598" spans="5:19" x14ac:dyDescent="0.25">
      <c r="E5598" s="161"/>
      <c r="K5598" s="161"/>
      <c r="Q5598" s="161"/>
      <c r="R5598" s="161"/>
      <c r="S5598" s="161"/>
    </row>
    <row r="5599" spans="5:19" x14ac:dyDescent="0.25">
      <c r="E5599" s="161"/>
      <c r="K5599" s="161"/>
      <c r="Q5599" s="161"/>
      <c r="R5599" s="161"/>
      <c r="S5599" s="161"/>
    </row>
    <row r="5600" spans="5:19" x14ac:dyDescent="0.25">
      <c r="E5600" s="161"/>
      <c r="K5600" s="161"/>
      <c r="Q5600" s="161"/>
      <c r="R5600" s="161"/>
      <c r="S5600" s="161"/>
    </row>
    <row r="5601" spans="5:19" x14ac:dyDescent="0.25">
      <c r="E5601" s="161"/>
      <c r="K5601" s="161"/>
      <c r="Q5601" s="161"/>
      <c r="R5601" s="161"/>
      <c r="S5601" s="161"/>
    </row>
    <row r="5602" spans="5:19" x14ac:dyDescent="0.25">
      <c r="E5602" s="161"/>
      <c r="K5602" s="161"/>
      <c r="Q5602" s="161"/>
      <c r="R5602" s="161"/>
      <c r="S5602" s="161"/>
    </row>
    <row r="5603" spans="5:19" x14ac:dyDescent="0.25">
      <c r="E5603" s="161"/>
      <c r="K5603" s="161"/>
      <c r="Q5603" s="161"/>
      <c r="R5603" s="161"/>
      <c r="S5603" s="161"/>
    </row>
    <row r="5604" spans="5:19" x14ac:dyDescent="0.25">
      <c r="E5604" s="161"/>
      <c r="K5604" s="161"/>
      <c r="Q5604" s="161"/>
      <c r="R5604" s="161"/>
      <c r="S5604" s="161"/>
    </row>
    <row r="5605" spans="5:19" x14ac:dyDescent="0.25">
      <c r="E5605" s="161"/>
      <c r="K5605" s="161"/>
      <c r="Q5605" s="161"/>
      <c r="R5605" s="161"/>
      <c r="S5605" s="161"/>
    </row>
    <row r="5606" spans="5:19" x14ac:dyDescent="0.25">
      <c r="E5606" s="161"/>
      <c r="K5606" s="161"/>
      <c r="Q5606" s="161"/>
      <c r="R5606" s="161"/>
      <c r="S5606" s="161"/>
    </row>
    <row r="5607" spans="5:19" x14ac:dyDescent="0.25">
      <c r="E5607" s="161"/>
      <c r="K5607" s="161"/>
      <c r="Q5607" s="161"/>
      <c r="R5607" s="161"/>
      <c r="S5607" s="161"/>
    </row>
    <row r="5608" spans="5:19" x14ac:dyDescent="0.25">
      <c r="E5608" s="161"/>
      <c r="K5608" s="161"/>
      <c r="Q5608" s="161"/>
      <c r="R5608" s="161"/>
      <c r="S5608" s="161"/>
    </row>
    <row r="5609" spans="5:19" x14ac:dyDescent="0.25">
      <c r="E5609" s="161"/>
      <c r="K5609" s="161"/>
      <c r="Q5609" s="161"/>
      <c r="R5609" s="161"/>
      <c r="S5609" s="161"/>
    </row>
    <row r="5610" spans="5:19" x14ac:dyDescent="0.25">
      <c r="E5610" s="161"/>
      <c r="K5610" s="161"/>
      <c r="Q5610" s="161"/>
      <c r="R5610" s="161"/>
      <c r="S5610" s="161"/>
    </row>
    <row r="5611" spans="5:19" x14ac:dyDescent="0.25">
      <c r="E5611" s="161"/>
      <c r="K5611" s="161"/>
      <c r="Q5611" s="161"/>
      <c r="R5611" s="161"/>
      <c r="S5611" s="161"/>
    </row>
    <row r="5612" spans="5:19" x14ac:dyDescent="0.25">
      <c r="E5612" s="161"/>
      <c r="K5612" s="161"/>
      <c r="Q5612" s="161"/>
      <c r="R5612" s="161"/>
      <c r="S5612" s="161"/>
    </row>
    <row r="5613" spans="5:19" x14ac:dyDescent="0.25">
      <c r="E5613" s="161"/>
      <c r="K5613" s="161"/>
      <c r="Q5613" s="161"/>
      <c r="R5613" s="161"/>
      <c r="S5613" s="161"/>
    </row>
    <row r="5614" spans="5:19" x14ac:dyDescent="0.25">
      <c r="E5614" s="161"/>
      <c r="K5614" s="161"/>
      <c r="Q5614" s="161"/>
      <c r="R5614" s="161"/>
      <c r="S5614" s="161"/>
    </row>
    <row r="5615" spans="5:19" x14ac:dyDescent="0.25">
      <c r="E5615" s="161"/>
      <c r="K5615" s="161"/>
      <c r="Q5615" s="161"/>
      <c r="R5615" s="161"/>
      <c r="S5615" s="161"/>
    </row>
    <row r="5616" spans="5:19" x14ac:dyDescent="0.25">
      <c r="E5616" s="161"/>
      <c r="K5616" s="161"/>
      <c r="Q5616" s="161"/>
      <c r="R5616" s="161"/>
      <c r="S5616" s="161"/>
    </row>
    <row r="5617" spans="5:19" x14ac:dyDescent="0.25">
      <c r="E5617" s="161"/>
      <c r="K5617" s="161"/>
      <c r="Q5617" s="161"/>
      <c r="R5617" s="161"/>
      <c r="S5617" s="161"/>
    </row>
    <row r="5618" spans="5:19" x14ac:dyDescent="0.25">
      <c r="E5618" s="161"/>
      <c r="K5618" s="161"/>
      <c r="Q5618" s="161"/>
      <c r="R5618" s="161"/>
      <c r="S5618" s="161"/>
    </row>
    <row r="5619" spans="5:19" x14ac:dyDescent="0.25">
      <c r="E5619" s="161"/>
      <c r="K5619" s="161"/>
      <c r="Q5619" s="161"/>
      <c r="R5619" s="161"/>
      <c r="S5619" s="161"/>
    </row>
    <row r="5620" spans="5:19" x14ac:dyDescent="0.25">
      <c r="E5620" s="161"/>
      <c r="K5620" s="161"/>
      <c r="Q5620" s="161"/>
      <c r="R5620" s="161"/>
      <c r="S5620" s="161"/>
    </row>
    <row r="5621" spans="5:19" x14ac:dyDescent="0.25">
      <c r="E5621" s="161"/>
      <c r="K5621" s="161"/>
      <c r="Q5621" s="161"/>
      <c r="R5621" s="161"/>
      <c r="S5621" s="161"/>
    </row>
    <row r="5622" spans="5:19" x14ac:dyDescent="0.25">
      <c r="E5622" s="161"/>
      <c r="K5622" s="161"/>
      <c r="Q5622" s="161"/>
      <c r="R5622" s="161"/>
      <c r="S5622" s="161"/>
    </row>
    <row r="5623" spans="5:19" x14ac:dyDescent="0.25">
      <c r="E5623" s="161"/>
      <c r="K5623" s="161"/>
      <c r="Q5623" s="161"/>
      <c r="R5623" s="161"/>
      <c r="S5623" s="161"/>
    </row>
    <row r="5624" spans="5:19" x14ac:dyDescent="0.25">
      <c r="E5624" s="161"/>
      <c r="K5624" s="161"/>
      <c r="Q5624" s="161"/>
      <c r="R5624" s="161"/>
      <c r="S5624" s="161"/>
    </row>
    <row r="5625" spans="5:19" x14ac:dyDescent="0.25">
      <c r="E5625" s="161"/>
      <c r="K5625" s="161"/>
      <c r="Q5625" s="161"/>
      <c r="R5625" s="161"/>
      <c r="S5625" s="161"/>
    </row>
    <row r="5626" spans="5:19" x14ac:dyDescent="0.25">
      <c r="E5626" s="161"/>
      <c r="K5626" s="161"/>
      <c r="Q5626" s="161"/>
      <c r="R5626" s="161"/>
      <c r="S5626" s="161"/>
    </row>
    <row r="5627" spans="5:19" x14ac:dyDescent="0.25">
      <c r="E5627" s="161"/>
      <c r="K5627" s="161"/>
      <c r="Q5627" s="161"/>
      <c r="R5627" s="161"/>
      <c r="S5627" s="161"/>
    </row>
    <row r="5628" spans="5:19" x14ac:dyDescent="0.25">
      <c r="E5628" s="161"/>
      <c r="K5628" s="161"/>
      <c r="Q5628" s="161"/>
      <c r="R5628" s="161"/>
      <c r="S5628" s="161"/>
    </row>
    <row r="5629" spans="5:19" x14ac:dyDescent="0.25">
      <c r="E5629" s="161"/>
      <c r="K5629" s="161"/>
      <c r="Q5629" s="161"/>
      <c r="R5629" s="161"/>
      <c r="S5629" s="161"/>
    </row>
    <row r="5630" spans="5:19" x14ac:dyDescent="0.25">
      <c r="E5630" s="161"/>
      <c r="K5630" s="161"/>
      <c r="Q5630" s="161"/>
      <c r="R5630" s="161"/>
      <c r="S5630" s="161"/>
    </row>
    <row r="5631" spans="5:19" x14ac:dyDescent="0.25">
      <c r="E5631" s="161"/>
      <c r="K5631" s="161"/>
      <c r="Q5631" s="161"/>
      <c r="R5631" s="161"/>
      <c r="S5631" s="161"/>
    </row>
    <row r="5632" spans="5:19" x14ac:dyDescent="0.25">
      <c r="E5632" s="161"/>
      <c r="K5632" s="161"/>
      <c r="Q5632" s="161"/>
      <c r="R5632" s="161"/>
      <c r="S5632" s="161"/>
    </row>
    <row r="5633" spans="5:19" x14ac:dyDescent="0.25">
      <c r="E5633" s="161"/>
      <c r="K5633" s="161"/>
      <c r="Q5633" s="161"/>
      <c r="R5633" s="161"/>
      <c r="S5633" s="161"/>
    </row>
    <row r="5634" spans="5:19" x14ac:dyDescent="0.25">
      <c r="E5634" s="161"/>
      <c r="K5634" s="161"/>
      <c r="Q5634" s="161"/>
      <c r="R5634" s="161"/>
      <c r="S5634" s="161"/>
    </row>
    <row r="5635" spans="5:19" x14ac:dyDescent="0.25">
      <c r="E5635" s="161"/>
      <c r="K5635" s="161"/>
      <c r="Q5635" s="161"/>
      <c r="R5635" s="161"/>
      <c r="S5635" s="161"/>
    </row>
    <row r="5636" spans="5:19" x14ac:dyDescent="0.25">
      <c r="E5636" s="161"/>
      <c r="K5636" s="161"/>
      <c r="Q5636" s="161"/>
      <c r="R5636" s="161"/>
      <c r="S5636" s="161"/>
    </row>
    <row r="5637" spans="5:19" x14ac:dyDescent="0.25">
      <c r="E5637" s="161"/>
      <c r="K5637" s="161"/>
      <c r="Q5637" s="161"/>
      <c r="R5637" s="161"/>
      <c r="S5637" s="161"/>
    </row>
    <row r="5638" spans="5:19" x14ac:dyDescent="0.25">
      <c r="E5638" s="161"/>
      <c r="K5638" s="161"/>
      <c r="Q5638" s="161"/>
      <c r="R5638" s="161"/>
      <c r="S5638" s="161"/>
    </row>
    <row r="5639" spans="5:19" x14ac:dyDescent="0.25">
      <c r="E5639" s="161"/>
      <c r="K5639" s="161"/>
      <c r="Q5639" s="161"/>
      <c r="R5639" s="161"/>
      <c r="S5639" s="161"/>
    </row>
    <row r="5640" spans="5:19" x14ac:dyDescent="0.25">
      <c r="E5640" s="161"/>
      <c r="K5640" s="161"/>
      <c r="Q5640" s="161"/>
      <c r="R5640" s="161"/>
      <c r="S5640" s="161"/>
    </row>
    <row r="5641" spans="5:19" x14ac:dyDescent="0.25">
      <c r="E5641" s="161"/>
      <c r="K5641" s="161"/>
      <c r="Q5641" s="161"/>
      <c r="R5641" s="161"/>
      <c r="S5641" s="161"/>
    </row>
    <row r="5642" spans="5:19" x14ac:dyDescent="0.25">
      <c r="E5642" s="161"/>
      <c r="K5642" s="161"/>
      <c r="Q5642" s="161"/>
      <c r="R5642" s="161"/>
      <c r="S5642" s="161"/>
    </row>
    <row r="5643" spans="5:19" x14ac:dyDescent="0.25">
      <c r="E5643" s="161"/>
      <c r="K5643" s="161"/>
      <c r="Q5643" s="161"/>
      <c r="R5643" s="161"/>
      <c r="S5643" s="161"/>
    </row>
    <row r="5644" spans="5:19" x14ac:dyDescent="0.25">
      <c r="E5644" s="161"/>
      <c r="K5644" s="161"/>
      <c r="Q5644" s="161"/>
      <c r="R5644" s="161"/>
      <c r="S5644" s="161"/>
    </row>
    <row r="5645" spans="5:19" x14ac:dyDescent="0.25">
      <c r="E5645" s="161"/>
      <c r="K5645" s="161"/>
      <c r="Q5645" s="161"/>
      <c r="R5645" s="161"/>
      <c r="S5645" s="161"/>
    </row>
    <row r="5646" spans="5:19" x14ac:dyDescent="0.25">
      <c r="E5646" s="161"/>
      <c r="K5646" s="161"/>
      <c r="Q5646" s="161"/>
      <c r="R5646" s="161"/>
      <c r="S5646" s="161"/>
    </row>
    <row r="5647" spans="5:19" x14ac:dyDescent="0.25">
      <c r="E5647" s="161"/>
      <c r="K5647" s="161"/>
      <c r="Q5647" s="161"/>
      <c r="R5647" s="161"/>
      <c r="S5647" s="161"/>
    </row>
    <row r="5648" spans="5:19" x14ac:dyDescent="0.25">
      <c r="E5648" s="161"/>
      <c r="K5648" s="161"/>
      <c r="Q5648" s="161"/>
      <c r="R5648" s="161"/>
      <c r="S5648" s="161"/>
    </row>
    <row r="5649" spans="5:19" x14ac:dyDescent="0.25">
      <c r="E5649" s="161"/>
      <c r="K5649" s="161"/>
      <c r="Q5649" s="161"/>
      <c r="R5649" s="161"/>
      <c r="S5649" s="161"/>
    </row>
    <row r="5650" spans="5:19" x14ac:dyDescent="0.25">
      <c r="E5650" s="161"/>
      <c r="K5650" s="161"/>
      <c r="Q5650" s="161"/>
      <c r="R5650" s="161"/>
      <c r="S5650" s="161"/>
    </row>
    <row r="5651" spans="5:19" x14ac:dyDescent="0.25">
      <c r="E5651" s="161"/>
      <c r="K5651" s="161"/>
      <c r="Q5651" s="161"/>
      <c r="R5651" s="161"/>
      <c r="S5651" s="161"/>
    </row>
    <row r="5652" spans="5:19" x14ac:dyDescent="0.25">
      <c r="E5652" s="161"/>
      <c r="K5652" s="161"/>
      <c r="Q5652" s="161"/>
      <c r="R5652" s="161"/>
      <c r="S5652" s="161"/>
    </row>
    <row r="5653" spans="5:19" x14ac:dyDescent="0.25">
      <c r="E5653" s="161"/>
      <c r="K5653" s="161"/>
      <c r="Q5653" s="161"/>
      <c r="R5653" s="161"/>
      <c r="S5653" s="161"/>
    </row>
    <row r="5654" spans="5:19" x14ac:dyDescent="0.25">
      <c r="E5654" s="161"/>
      <c r="K5654" s="161"/>
      <c r="Q5654" s="161"/>
      <c r="R5654" s="161"/>
      <c r="S5654" s="161"/>
    </row>
    <row r="5655" spans="5:19" x14ac:dyDescent="0.25">
      <c r="E5655" s="161"/>
      <c r="K5655" s="161"/>
      <c r="Q5655" s="161"/>
      <c r="R5655" s="161"/>
      <c r="S5655" s="161"/>
    </row>
    <row r="5656" spans="5:19" x14ac:dyDescent="0.25">
      <c r="E5656" s="161"/>
      <c r="K5656" s="161"/>
      <c r="Q5656" s="161"/>
      <c r="R5656" s="161"/>
      <c r="S5656" s="161"/>
    </row>
    <row r="5657" spans="5:19" x14ac:dyDescent="0.25">
      <c r="E5657" s="161"/>
      <c r="K5657" s="161"/>
      <c r="Q5657" s="161"/>
      <c r="R5657" s="161"/>
      <c r="S5657" s="161"/>
    </row>
    <row r="5658" spans="5:19" x14ac:dyDescent="0.25">
      <c r="E5658" s="161"/>
      <c r="K5658" s="161"/>
      <c r="Q5658" s="161"/>
      <c r="R5658" s="161"/>
      <c r="S5658" s="161"/>
    </row>
    <row r="5659" spans="5:19" x14ac:dyDescent="0.25">
      <c r="E5659" s="161"/>
      <c r="K5659" s="161"/>
      <c r="Q5659" s="161"/>
      <c r="R5659" s="161"/>
      <c r="S5659" s="161"/>
    </row>
    <row r="5660" spans="5:19" x14ac:dyDescent="0.25">
      <c r="E5660" s="161"/>
      <c r="K5660" s="161"/>
      <c r="Q5660" s="161"/>
      <c r="R5660" s="161"/>
      <c r="S5660" s="161"/>
    </row>
    <row r="5661" spans="5:19" x14ac:dyDescent="0.25">
      <c r="E5661" s="161"/>
      <c r="K5661" s="161"/>
      <c r="Q5661" s="161"/>
      <c r="R5661" s="161"/>
      <c r="S5661" s="161"/>
    </row>
    <row r="5662" spans="5:19" x14ac:dyDescent="0.25">
      <c r="E5662" s="161"/>
      <c r="K5662" s="161"/>
      <c r="Q5662" s="161"/>
      <c r="R5662" s="161"/>
      <c r="S5662" s="161"/>
    </row>
    <row r="5663" spans="5:19" x14ac:dyDescent="0.25">
      <c r="E5663" s="161"/>
      <c r="K5663" s="161"/>
      <c r="Q5663" s="161"/>
      <c r="R5663" s="161"/>
      <c r="S5663" s="161"/>
    </row>
    <row r="5664" spans="5:19" x14ac:dyDescent="0.25">
      <c r="E5664" s="161"/>
      <c r="K5664" s="161"/>
      <c r="Q5664" s="161"/>
      <c r="R5664" s="161"/>
      <c r="S5664" s="161"/>
    </row>
    <row r="5665" spans="5:19" x14ac:dyDescent="0.25">
      <c r="E5665" s="161"/>
      <c r="K5665" s="161"/>
      <c r="Q5665" s="161"/>
      <c r="R5665" s="161"/>
      <c r="S5665" s="161"/>
    </row>
    <row r="5666" spans="5:19" x14ac:dyDescent="0.25">
      <c r="E5666" s="161"/>
      <c r="K5666" s="161"/>
      <c r="Q5666" s="161"/>
      <c r="R5666" s="161"/>
      <c r="S5666" s="161"/>
    </row>
    <row r="5667" spans="5:19" x14ac:dyDescent="0.25">
      <c r="E5667" s="161"/>
      <c r="K5667" s="161"/>
      <c r="Q5667" s="161"/>
      <c r="R5667" s="161"/>
      <c r="S5667" s="161"/>
    </row>
    <row r="5668" spans="5:19" x14ac:dyDescent="0.25">
      <c r="E5668" s="161"/>
      <c r="K5668" s="161"/>
      <c r="Q5668" s="161"/>
      <c r="R5668" s="161"/>
      <c r="S5668" s="161"/>
    </row>
    <row r="5669" spans="5:19" x14ac:dyDescent="0.25">
      <c r="E5669" s="161"/>
      <c r="K5669" s="161"/>
      <c r="Q5669" s="161"/>
      <c r="R5669" s="161"/>
      <c r="S5669" s="161"/>
    </row>
    <row r="5670" spans="5:19" x14ac:dyDescent="0.25">
      <c r="E5670" s="161"/>
      <c r="K5670" s="161"/>
      <c r="Q5670" s="161"/>
      <c r="R5670" s="161"/>
      <c r="S5670" s="161"/>
    </row>
    <row r="5671" spans="5:19" x14ac:dyDescent="0.25">
      <c r="E5671" s="161"/>
      <c r="K5671" s="161"/>
      <c r="Q5671" s="161"/>
      <c r="R5671" s="161"/>
      <c r="S5671" s="161"/>
    </row>
    <row r="5672" spans="5:19" x14ac:dyDescent="0.25">
      <c r="E5672" s="161"/>
      <c r="K5672" s="161"/>
      <c r="Q5672" s="161"/>
      <c r="R5672" s="161"/>
      <c r="S5672" s="161"/>
    </row>
    <row r="5673" spans="5:19" x14ac:dyDescent="0.25">
      <c r="E5673" s="161"/>
      <c r="K5673" s="161"/>
      <c r="Q5673" s="161"/>
      <c r="R5673" s="161"/>
      <c r="S5673" s="161"/>
    </row>
    <row r="5674" spans="5:19" x14ac:dyDescent="0.25">
      <c r="E5674" s="161"/>
      <c r="K5674" s="161"/>
      <c r="Q5674" s="161"/>
      <c r="R5674" s="161"/>
      <c r="S5674" s="161"/>
    </row>
    <row r="5675" spans="5:19" x14ac:dyDescent="0.25">
      <c r="E5675" s="161"/>
      <c r="K5675" s="161"/>
      <c r="Q5675" s="161"/>
      <c r="R5675" s="161"/>
      <c r="S5675" s="161"/>
    </row>
    <row r="5676" spans="5:19" x14ac:dyDescent="0.25">
      <c r="E5676" s="161"/>
      <c r="K5676" s="161"/>
      <c r="Q5676" s="161"/>
      <c r="R5676" s="161"/>
      <c r="S5676" s="161"/>
    </row>
    <row r="5677" spans="5:19" x14ac:dyDescent="0.25">
      <c r="E5677" s="161"/>
      <c r="K5677" s="161"/>
      <c r="Q5677" s="161"/>
      <c r="R5677" s="161"/>
      <c r="S5677" s="161"/>
    </row>
    <row r="5678" spans="5:19" x14ac:dyDescent="0.25">
      <c r="E5678" s="161"/>
      <c r="K5678" s="161"/>
      <c r="Q5678" s="161"/>
      <c r="R5678" s="161"/>
      <c r="S5678" s="161"/>
    </row>
    <row r="5679" spans="5:19" x14ac:dyDescent="0.25">
      <c r="E5679" s="161"/>
      <c r="K5679" s="161"/>
      <c r="Q5679" s="161"/>
      <c r="R5679" s="161"/>
      <c r="S5679" s="161"/>
    </row>
    <row r="5680" spans="5:19" x14ac:dyDescent="0.25">
      <c r="E5680" s="161"/>
      <c r="K5680" s="161"/>
      <c r="Q5680" s="161"/>
      <c r="R5680" s="161"/>
      <c r="S5680" s="161"/>
    </row>
    <row r="5681" spans="5:19" x14ac:dyDescent="0.25">
      <c r="E5681" s="161"/>
      <c r="K5681" s="161"/>
      <c r="Q5681" s="161"/>
      <c r="R5681" s="161"/>
      <c r="S5681" s="161"/>
    </row>
    <row r="5682" spans="5:19" x14ac:dyDescent="0.25">
      <c r="E5682" s="161"/>
      <c r="K5682" s="161"/>
      <c r="Q5682" s="161"/>
      <c r="R5682" s="161"/>
      <c r="S5682" s="161"/>
    </row>
    <row r="5683" spans="5:19" x14ac:dyDescent="0.25">
      <c r="E5683" s="161"/>
      <c r="K5683" s="161"/>
      <c r="Q5683" s="161"/>
      <c r="R5683" s="161"/>
      <c r="S5683" s="161"/>
    </row>
    <row r="5684" spans="5:19" x14ac:dyDescent="0.25">
      <c r="E5684" s="161"/>
      <c r="K5684" s="161"/>
      <c r="Q5684" s="161"/>
      <c r="R5684" s="161"/>
      <c r="S5684" s="161"/>
    </row>
    <row r="5685" spans="5:19" x14ac:dyDescent="0.25">
      <c r="E5685" s="161"/>
      <c r="K5685" s="161"/>
      <c r="Q5685" s="161"/>
      <c r="R5685" s="161"/>
      <c r="S5685" s="161"/>
    </row>
    <row r="5686" spans="5:19" x14ac:dyDescent="0.25">
      <c r="E5686" s="161"/>
      <c r="K5686" s="161"/>
      <c r="Q5686" s="161"/>
      <c r="R5686" s="161"/>
      <c r="S5686" s="161"/>
    </row>
    <row r="5687" spans="5:19" x14ac:dyDescent="0.25">
      <c r="E5687" s="161"/>
      <c r="K5687" s="161"/>
      <c r="Q5687" s="161"/>
      <c r="R5687" s="161"/>
      <c r="S5687" s="161"/>
    </row>
    <row r="5688" spans="5:19" x14ac:dyDescent="0.25">
      <c r="E5688" s="161"/>
      <c r="K5688" s="161"/>
      <c r="Q5688" s="161"/>
      <c r="R5688" s="161"/>
      <c r="S5688" s="161"/>
    </row>
    <row r="5689" spans="5:19" x14ac:dyDescent="0.25">
      <c r="E5689" s="161"/>
      <c r="K5689" s="161"/>
      <c r="Q5689" s="161"/>
      <c r="R5689" s="161"/>
      <c r="S5689" s="161"/>
    </row>
    <row r="5690" spans="5:19" x14ac:dyDescent="0.25">
      <c r="E5690" s="161"/>
      <c r="K5690" s="161"/>
      <c r="Q5690" s="161"/>
      <c r="R5690" s="161"/>
      <c r="S5690" s="161"/>
    </row>
    <row r="5691" spans="5:19" x14ac:dyDescent="0.25">
      <c r="E5691" s="161"/>
      <c r="K5691" s="161"/>
      <c r="Q5691" s="161"/>
      <c r="R5691" s="161"/>
      <c r="S5691" s="161"/>
    </row>
    <row r="5692" spans="5:19" x14ac:dyDescent="0.25">
      <c r="E5692" s="161"/>
      <c r="K5692" s="161"/>
      <c r="Q5692" s="161"/>
      <c r="R5692" s="161"/>
      <c r="S5692" s="161"/>
    </row>
    <row r="5693" spans="5:19" x14ac:dyDescent="0.25">
      <c r="E5693" s="161"/>
      <c r="K5693" s="161"/>
      <c r="Q5693" s="161"/>
      <c r="R5693" s="161"/>
      <c r="S5693" s="161"/>
    </row>
    <row r="5694" spans="5:19" x14ac:dyDescent="0.25">
      <c r="E5694" s="161"/>
      <c r="K5694" s="161"/>
      <c r="Q5694" s="161"/>
      <c r="R5694" s="161"/>
      <c r="S5694" s="161"/>
    </row>
    <row r="5695" spans="5:19" x14ac:dyDescent="0.25">
      <c r="E5695" s="161"/>
      <c r="K5695" s="161"/>
      <c r="Q5695" s="161"/>
      <c r="R5695" s="161"/>
      <c r="S5695" s="161"/>
    </row>
    <row r="5696" spans="5:19" x14ac:dyDescent="0.25">
      <c r="E5696" s="161"/>
      <c r="K5696" s="161"/>
      <c r="Q5696" s="161"/>
      <c r="R5696" s="161"/>
      <c r="S5696" s="161"/>
    </row>
    <row r="5697" spans="5:19" x14ac:dyDescent="0.25">
      <c r="E5697" s="161"/>
      <c r="K5697" s="161"/>
      <c r="Q5697" s="161"/>
      <c r="R5697" s="161"/>
      <c r="S5697" s="161"/>
    </row>
    <row r="5698" spans="5:19" x14ac:dyDescent="0.25">
      <c r="E5698" s="161"/>
      <c r="K5698" s="161"/>
      <c r="Q5698" s="161"/>
      <c r="R5698" s="161"/>
      <c r="S5698" s="161"/>
    </row>
    <row r="5699" spans="5:19" x14ac:dyDescent="0.25">
      <c r="E5699" s="161"/>
      <c r="K5699" s="161"/>
      <c r="Q5699" s="161"/>
      <c r="R5699" s="161"/>
      <c r="S5699" s="161"/>
    </row>
    <row r="5700" spans="5:19" x14ac:dyDescent="0.25">
      <c r="E5700" s="161"/>
      <c r="K5700" s="161"/>
      <c r="Q5700" s="161"/>
      <c r="R5700" s="161"/>
      <c r="S5700" s="161"/>
    </row>
    <row r="5701" spans="5:19" x14ac:dyDescent="0.25">
      <c r="E5701" s="161"/>
      <c r="K5701" s="161"/>
      <c r="Q5701" s="161"/>
      <c r="R5701" s="161"/>
      <c r="S5701" s="161"/>
    </row>
    <row r="5702" spans="5:19" x14ac:dyDescent="0.25">
      <c r="E5702" s="161"/>
      <c r="K5702" s="161"/>
      <c r="Q5702" s="161"/>
      <c r="R5702" s="161"/>
      <c r="S5702" s="161"/>
    </row>
    <row r="5703" spans="5:19" x14ac:dyDescent="0.25">
      <c r="E5703" s="161"/>
      <c r="K5703" s="161"/>
      <c r="Q5703" s="161"/>
      <c r="R5703" s="161"/>
      <c r="S5703" s="161"/>
    </row>
    <row r="5704" spans="5:19" x14ac:dyDescent="0.25">
      <c r="E5704" s="161"/>
      <c r="K5704" s="161"/>
      <c r="Q5704" s="161"/>
      <c r="R5704" s="161"/>
      <c r="S5704" s="161"/>
    </row>
    <row r="5705" spans="5:19" x14ac:dyDescent="0.25">
      <c r="E5705" s="161"/>
      <c r="K5705" s="161"/>
      <c r="Q5705" s="161"/>
      <c r="R5705" s="161"/>
      <c r="S5705" s="161"/>
    </row>
    <row r="5706" spans="5:19" x14ac:dyDescent="0.25">
      <c r="E5706" s="161"/>
      <c r="K5706" s="161"/>
      <c r="Q5706" s="161"/>
      <c r="R5706" s="161"/>
      <c r="S5706" s="161"/>
    </row>
    <row r="5707" spans="5:19" x14ac:dyDescent="0.25">
      <c r="E5707" s="161"/>
      <c r="K5707" s="161"/>
      <c r="Q5707" s="161"/>
      <c r="R5707" s="161"/>
      <c r="S5707" s="161"/>
    </row>
    <row r="5708" spans="5:19" x14ac:dyDescent="0.25">
      <c r="E5708" s="161"/>
      <c r="K5708" s="161"/>
      <c r="Q5708" s="161"/>
      <c r="R5708" s="161"/>
      <c r="S5708" s="161"/>
    </row>
    <row r="5709" spans="5:19" x14ac:dyDescent="0.25">
      <c r="E5709" s="161"/>
      <c r="K5709" s="161"/>
      <c r="Q5709" s="161"/>
      <c r="R5709" s="161"/>
      <c r="S5709" s="161"/>
    </row>
    <row r="5710" spans="5:19" x14ac:dyDescent="0.25">
      <c r="E5710" s="161"/>
      <c r="K5710" s="161"/>
      <c r="Q5710" s="161"/>
      <c r="R5710" s="161"/>
      <c r="S5710" s="161"/>
    </row>
    <row r="5711" spans="5:19" x14ac:dyDescent="0.25">
      <c r="E5711" s="161"/>
      <c r="K5711" s="161"/>
      <c r="Q5711" s="161"/>
      <c r="R5711" s="161"/>
      <c r="S5711" s="161"/>
    </row>
    <row r="5712" spans="5:19" x14ac:dyDescent="0.25">
      <c r="E5712" s="161"/>
      <c r="K5712" s="161"/>
      <c r="Q5712" s="161"/>
      <c r="R5712" s="161"/>
      <c r="S5712" s="161"/>
    </row>
    <row r="5713" spans="5:19" x14ac:dyDescent="0.25">
      <c r="E5713" s="161"/>
      <c r="K5713" s="161"/>
      <c r="Q5713" s="161"/>
      <c r="R5713" s="161"/>
      <c r="S5713" s="161"/>
    </row>
    <row r="5714" spans="5:19" x14ac:dyDescent="0.25">
      <c r="E5714" s="161"/>
      <c r="K5714" s="161"/>
      <c r="Q5714" s="161"/>
      <c r="R5714" s="161"/>
      <c r="S5714" s="161"/>
    </row>
    <row r="5715" spans="5:19" x14ac:dyDescent="0.25">
      <c r="E5715" s="161"/>
      <c r="K5715" s="161"/>
      <c r="Q5715" s="161"/>
      <c r="R5715" s="161"/>
      <c r="S5715" s="161"/>
    </row>
    <row r="5716" spans="5:19" x14ac:dyDescent="0.25">
      <c r="E5716" s="161"/>
      <c r="K5716" s="161"/>
      <c r="Q5716" s="161"/>
      <c r="R5716" s="161"/>
      <c r="S5716" s="161"/>
    </row>
    <row r="5717" spans="5:19" x14ac:dyDescent="0.25">
      <c r="E5717" s="161"/>
      <c r="K5717" s="161"/>
      <c r="Q5717" s="161"/>
      <c r="R5717" s="161"/>
      <c r="S5717" s="161"/>
    </row>
    <row r="5718" spans="5:19" x14ac:dyDescent="0.25">
      <c r="E5718" s="161"/>
      <c r="K5718" s="161"/>
      <c r="Q5718" s="161"/>
      <c r="R5718" s="161"/>
      <c r="S5718" s="161"/>
    </row>
    <row r="5719" spans="5:19" x14ac:dyDescent="0.25">
      <c r="E5719" s="161"/>
      <c r="K5719" s="161"/>
      <c r="Q5719" s="161"/>
      <c r="R5719" s="161"/>
      <c r="S5719" s="161"/>
    </row>
    <row r="5720" spans="5:19" x14ac:dyDescent="0.25">
      <c r="E5720" s="161"/>
      <c r="K5720" s="161"/>
      <c r="Q5720" s="161"/>
      <c r="R5720" s="161"/>
      <c r="S5720" s="161"/>
    </row>
    <row r="5721" spans="5:19" x14ac:dyDescent="0.25">
      <c r="E5721" s="161"/>
      <c r="K5721" s="161"/>
      <c r="Q5721" s="161"/>
      <c r="R5721" s="161"/>
      <c r="S5721" s="161"/>
    </row>
    <row r="5722" spans="5:19" x14ac:dyDescent="0.25">
      <c r="E5722" s="161"/>
      <c r="K5722" s="161"/>
      <c r="Q5722" s="161"/>
      <c r="R5722" s="161"/>
      <c r="S5722" s="161"/>
    </row>
    <row r="5723" spans="5:19" x14ac:dyDescent="0.25">
      <c r="E5723" s="161"/>
      <c r="K5723" s="161"/>
      <c r="Q5723" s="161"/>
      <c r="R5723" s="161"/>
      <c r="S5723" s="161"/>
    </row>
    <row r="5724" spans="5:19" x14ac:dyDescent="0.25">
      <c r="E5724" s="161"/>
      <c r="K5724" s="161"/>
      <c r="Q5724" s="161"/>
      <c r="R5724" s="161"/>
      <c r="S5724" s="161"/>
    </row>
    <row r="5725" spans="5:19" x14ac:dyDescent="0.25">
      <c r="E5725" s="161"/>
      <c r="K5725" s="161"/>
      <c r="Q5725" s="161"/>
      <c r="R5725" s="161"/>
      <c r="S5725" s="161"/>
    </row>
    <row r="5726" spans="5:19" x14ac:dyDescent="0.25">
      <c r="E5726" s="161"/>
      <c r="K5726" s="161"/>
      <c r="Q5726" s="161"/>
      <c r="R5726" s="161"/>
      <c r="S5726" s="161"/>
    </row>
    <row r="5727" spans="5:19" x14ac:dyDescent="0.25">
      <c r="E5727" s="161"/>
      <c r="K5727" s="161"/>
      <c r="Q5727" s="161"/>
      <c r="R5727" s="161"/>
      <c r="S5727" s="161"/>
    </row>
    <row r="5728" spans="5:19" x14ac:dyDescent="0.25">
      <c r="E5728" s="161"/>
      <c r="K5728" s="161"/>
      <c r="Q5728" s="161"/>
      <c r="R5728" s="161"/>
      <c r="S5728" s="161"/>
    </row>
    <row r="5729" spans="5:19" x14ac:dyDescent="0.25">
      <c r="E5729" s="161"/>
      <c r="K5729" s="161"/>
      <c r="Q5729" s="161"/>
      <c r="R5729" s="161"/>
      <c r="S5729" s="161"/>
    </row>
    <row r="5730" spans="5:19" x14ac:dyDescent="0.25">
      <c r="E5730" s="161"/>
      <c r="K5730" s="161"/>
      <c r="Q5730" s="161"/>
      <c r="R5730" s="161"/>
      <c r="S5730" s="161"/>
    </row>
    <row r="5731" spans="5:19" x14ac:dyDescent="0.25">
      <c r="E5731" s="161"/>
      <c r="K5731" s="161"/>
      <c r="Q5731" s="161"/>
      <c r="R5731" s="161"/>
      <c r="S5731" s="161"/>
    </row>
    <row r="5732" spans="5:19" x14ac:dyDescent="0.25">
      <c r="E5732" s="161"/>
      <c r="K5732" s="161"/>
      <c r="Q5732" s="161"/>
      <c r="R5732" s="161"/>
      <c r="S5732" s="161"/>
    </row>
    <row r="5733" spans="5:19" x14ac:dyDescent="0.25">
      <c r="E5733" s="161"/>
      <c r="K5733" s="161"/>
      <c r="Q5733" s="161"/>
      <c r="R5733" s="161"/>
      <c r="S5733" s="161"/>
    </row>
    <row r="5734" spans="5:19" x14ac:dyDescent="0.25">
      <c r="E5734" s="161"/>
      <c r="K5734" s="161"/>
      <c r="Q5734" s="161"/>
      <c r="R5734" s="161"/>
      <c r="S5734" s="161"/>
    </row>
    <row r="5735" spans="5:19" x14ac:dyDescent="0.25">
      <c r="E5735" s="161"/>
      <c r="K5735" s="161"/>
      <c r="Q5735" s="161"/>
      <c r="R5735" s="161"/>
      <c r="S5735" s="161"/>
    </row>
    <row r="5736" spans="5:19" x14ac:dyDescent="0.25">
      <c r="E5736" s="161"/>
      <c r="K5736" s="161"/>
      <c r="Q5736" s="161"/>
      <c r="R5736" s="161"/>
      <c r="S5736" s="161"/>
    </row>
    <row r="5737" spans="5:19" x14ac:dyDescent="0.25">
      <c r="E5737" s="161"/>
      <c r="K5737" s="161"/>
      <c r="Q5737" s="161"/>
      <c r="R5737" s="161"/>
      <c r="S5737" s="161"/>
    </row>
    <row r="5738" spans="5:19" x14ac:dyDescent="0.25">
      <c r="E5738" s="161"/>
      <c r="K5738" s="161"/>
      <c r="Q5738" s="161"/>
      <c r="R5738" s="161"/>
      <c r="S5738" s="161"/>
    </row>
    <row r="5739" spans="5:19" x14ac:dyDescent="0.25">
      <c r="E5739" s="161"/>
      <c r="K5739" s="161"/>
      <c r="Q5739" s="161"/>
      <c r="R5739" s="161"/>
      <c r="S5739" s="161"/>
    </row>
    <row r="5740" spans="5:19" x14ac:dyDescent="0.25">
      <c r="E5740" s="161"/>
      <c r="K5740" s="161"/>
      <c r="Q5740" s="161"/>
      <c r="R5740" s="161"/>
      <c r="S5740" s="161"/>
    </row>
    <row r="5741" spans="5:19" x14ac:dyDescent="0.25">
      <c r="E5741" s="161"/>
      <c r="K5741" s="161"/>
      <c r="Q5741" s="161"/>
      <c r="R5741" s="161"/>
      <c r="S5741" s="161"/>
    </row>
    <row r="5742" spans="5:19" x14ac:dyDescent="0.25">
      <c r="E5742" s="161"/>
      <c r="K5742" s="161"/>
      <c r="Q5742" s="161"/>
      <c r="R5742" s="161"/>
      <c r="S5742" s="161"/>
    </row>
    <row r="5743" spans="5:19" x14ac:dyDescent="0.25">
      <c r="E5743" s="161"/>
      <c r="K5743" s="161"/>
      <c r="Q5743" s="161"/>
      <c r="R5743" s="161"/>
      <c r="S5743" s="161"/>
    </row>
    <row r="5744" spans="5:19" x14ac:dyDescent="0.25">
      <c r="E5744" s="161"/>
      <c r="K5744" s="161"/>
      <c r="Q5744" s="161"/>
      <c r="R5744" s="161"/>
      <c r="S5744" s="161"/>
    </row>
    <row r="5745" spans="5:19" x14ac:dyDescent="0.25">
      <c r="E5745" s="161"/>
      <c r="K5745" s="161"/>
      <c r="Q5745" s="161"/>
      <c r="R5745" s="161"/>
      <c r="S5745" s="161"/>
    </row>
    <row r="5746" spans="5:19" x14ac:dyDescent="0.25">
      <c r="E5746" s="161"/>
      <c r="K5746" s="161"/>
      <c r="Q5746" s="161"/>
      <c r="R5746" s="161"/>
      <c r="S5746" s="161"/>
    </row>
    <row r="5747" spans="5:19" x14ac:dyDescent="0.25">
      <c r="E5747" s="161"/>
      <c r="K5747" s="161"/>
      <c r="Q5747" s="161"/>
      <c r="R5747" s="161"/>
      <c r="S5747" s="161"/>
    </row>
    <row r="5748" spans="5:19" x14ac:dyDescent="0.25">
      <c r="E5748" s="161"/>
      <c r="K5748" s="161"/>
      <c r="Q5748" s="161"/>
      <c r="R5748" s="161"/>
      <c r="S5748" s="161"/>
    </row>
    <row r="5749" spans="5:19" x14ac:dyDescent="0.25">
      <c r="E5749" s="161"/>
      <c r="K5749" s="161"/>
      <c r="Q5749" s="161"/>
      <c r="R5749" s="161"/>
      <c r="S5749" s="161"/>
    </row>
    <row r="5750" spans="5:19" x14ac:dyDescent="0.25">
      <c r="E5750" s="161"/>
      <c r="K5750" s="161"/>
      <c r="Q5750" s="161"/>
      <c r="R5750" s="161"/>
      <c r="S5750" s="161"/>
    </row>
    <row r="5751" spans="5:19" x14ac:dyDescent="0.25">
      <c r="E5751" s="161"/>
      <c r="K5751" s="161"/>
      <c r="Q5751" s="161"/>
      <c r="R5751" s="161"/>
      <c r="S5751" s="161"/>
    </row>
    <row r="5752" spans="5:19" x14ac:dyDescent="0.25">
      <c r="E5752" s="161"/>
      <c r="K5752" s="161"/>
      <c r="Q5752" s="161"/>
      <c r="R5752" s="161"/>
      <c r="S5752" s="161"/>
    </row>
    <row r="5753" spans="5:19" x14ac:dyDescent="0.25">
      <c r="E5753" s="161"/>
      <c r="K5753" s="161"/>
      <c r="Q5753" s="161"/>
      <c r="R5753" s="161"/>
      <c r="S5753" s="161"/>
    </row>
    <row r="5754" spans="5:19" x14ac:dyDescent="0.25">
      <c r="E5754" s="161"/>
      <c r="K5754" s="161"/>
      <c r="Q5754" s="161"/>
      <c r="R5754" s="161"/>
      <c r="S5754" s="161"/>
    </row>
    <row r="5755" spans="5:19" x14ac:dyDescent="0.25">
      <c r="E5755" s="161"/>
      <c r="K5755" s="161"/>
      <c r="Q5755" s="161"/>
      <c r="R5755" s="161"/>
      <c r="S5755" s="161"/>
    </row>
    <row r="5756" spans="5:19" x14ac:dyDescent="0.25">
      <c r="E5756" s="161"/>
      <c r="K5756" s="161"/>
      <c r="Q5756" s="161"/>
      <c r="R5756" s="161"/>
      <c r="S5756" s="161"/>
    </row>
    <row r="5757" spans="5:19" x14ac:dyDescent="0.25">
      <c r="E5757" s="161"/>
      <c r="K5757" s="161"/>
      <c r="Q5757" s="161"/>
      <c r="R5757" s="161"/>
      <c r="S5757" s="161"/>
    </row>
    <row r="5758" spans="5:19" x14ac:dyDescent="0.25">
      <c r="E5758" s="161"/>
      <c r="K5758" s="161"/>
      <c r="Q5758" s="161"/>
      <c r="R5758" s="161"/>
      <c r="S5758" s="161"/>
    </row>
    <row r="5759" spans="5:19" x14ac:dyDescent="0.25">
      <c r="E5759" s="161"/>
      <c r="K5759" s="161"/>
      <c r="Q5759" s="161"/>
      <c r="R5759" s="161"/>
      <c r="S5759" s="161"/>
    </row>
    <row r="5760" spans="5:19" x14ac:dyDescent="0.25">
      <c r="E5760" s="161"/>
      <c r="K5760" s="161"/>
      <c r="Q5760" s="161"/>
      <c r="R5760" s="161"/>
      <c r="S5760" s="161"/>
    </row>
    <row r="5761" spans="5:19" x14ac:dyDescent="0.25">
      <c r="E5761" s="161"/>
      <c r="K5761" s="161"/>
      <c r="Q5761" s="161"/>
      <c r="R5761" s="161"/>
      <c r="S5761" s="161"/>
    </row>
    <row r="5762" spans="5:19" x14ac:dyDescent="0.25">
      <c r="E5762" s="161"/>
      <c r="K5762" s="161"/>
      <c r="Q5762" s="161"/>
      <c r="R5762" s="161"/>
      <c r="S5762" s="161"/>
    </row>
    <row r="5763" spans="5:19" x14ac:dyDescent="0.25">
      <c r="E5763" s="161"/>
      <c r="K5763" s="161"/>
      <c r="Q5763" s="161"/>
      <c r="R5763" s="161"/>
      <c r="S5763" s="161"/>
    </row>
    <row r="5764" spans="5:19" x14ac:dyDescent="0.25">
      <c r="E5764" s="161"/>
      <c r="K5764" s="161"/>
      <c r="Q5764" s="161"/>
      <c r="R5764" s="161"/>
      <c r="S5764" s="161"/>
    </row>
    <row r="5765" spans="5:19" x14ac:dyDescent="0.25">
      <c r="E5765" s="161"/>
      <c r="K5765" s="161"/>
      <c r="Q5765" s="161"/>
      <c r="R5765" s="161"/>
      <c r="S5765" s="161"/>
    </row>
    <row r="5766" spans="5:19" x14ac:dyDescent="0.25">
      <c r="E5766" s="161"/>
      <c r="K5766" s="161"/>
      <c r="Q5766" s="161"/>
      <c r="R5766" s="161"/>
      <c r="S5766" s="161"/>
    </row>
    <row r="5767" spans="5:19" x14ac:dyDescent="0.25">
      <c r="E5767" s="161"/>
      <c r="K5767" s="161"/>
      <c r="Q5767" s="161"/>
      <c r="R5767" s="161"/>
      <c r="S5767" s="161"/>
    </row>
    <row r="5768" spans="5:19" x14ac:dyDescent="0.25">
      <c r="E5768" s="161"/>
      <c r="K5768" s="161"/>
      <c r="Q5768" s="161"/>
      <c r="R5768" s="161"/>
      <c r="S5768" s="161"/>
    </row>
    <row r="5769" spans="5:19" x14ac:dyDescent="0.25">
      <c r="E5769" s="161"/>
      <c r="K5769" s="161"/>
      <c r="Q5769" s="161"/>
      <c r="R5769" s="161"/>
      <c r="S5769" s="161"/>
    </row>
    <row r="5770" spans="5:19" x14ac:dyDescent="0.25">
      <c r="E5770" s="161"/>
      <c r="K5770" s="161"/>
      <c r="Q5770" s="161"/>
      <c r="R5770" s="161"/>
      <c r="S5770" s="161"/>
    </row>
    <row r="5771" spans="5:19" x14ac:dyDescent="0.25">
      <c r="E5771" s="161"/>
      <c r="K5771" s="161"/>
      <c r="Q5771" s="161"/>
      <c r="R5771" s="161"/>
      <c r="S5771" s="161"/>
    </row>
    <row r="5772" spans="5:19" x14ac:dyDescent="0.25">
      <c r="E5772" s="161"/>
      <c r="K5772" s="161"/>
      <c r="Q5772" s="161"/>
      <c r="R5772" s="161"/>
      <c r="S5772" s="161"/>
    </row>
    <row r="5773" spans="5:19" x14ac:dyDescent="0.25">
      <c r="E5773" s="161"/>
      <c r="K5773" s="161"/>
      <c r="Q5773" s="161"/>
      <c r="R5773" s="161"/>
      <c r="S5773" s="161"/>
    </row>
    <row r="5774" spans="5:19" x14ac:dyDescent="0.25">
      <c r="E5774" s="161"/>
      <c r="K5774" s="161"/>
      <c r="Q5774" s="161"/>
      <c r="R5774" s="161"/>
      <c r="S5774" s="161"/>
    </row>
    <row r="5775" spans="5:19" x14ac:dyDescent="0.25">
      <c r="E5775" s="161"/>
      <c r="K5775" s="161"/>
      <c r="Q5775" s="161"/>
      <c r="R5775" s="161"/>
      <c r="S5775" s="161"/>
    </row>
    <row r="5776" spans="5:19" x14ac:dyDescent="0.25">
      <c r="E5776" s="161"/>
      <c r="K5776" s="161"/>
      <c r="Q5776" s="161"/>
      <c r="R5776" s="161"/>
      <c r="S5776" s="161"/>
    </row>
    <row r="5777" spans="5:19" x14ac:dyDescent="0.25">
      <c r="E5777" s="161"/>
      <c r="K5777" s="161"/>
      <c r="Q5777" s="161"/>
      <c r="R5777" s="161"/>
      <c r="S5777" s="161"/>
    </row>
    <row r="5778" spans="5:19" x14ac:dyDescent="0.25">
      <c r="E5778" s="161"/>
      <c r="K5778" s="161"/>
      <c r="Q5778" s="161"/>
      <c r="R5778" s="161"/>
      <c r="S5778" s="161"/>
    </row>
    <row r="5779" spans="5:19" x14ac:dyDescent="0.25">
      <c r="E5779" s="161"/>
      <c r="K5779" s="161"/>
      <c r="Q5779" s="161"/>
      <c r="R5779" s="161"/>
      <c r="S5779" s="161"/>
    </row>
    <row r="5780" spans="5:19" x14ac:dyDescent="0.25">
      <c r="E5780" s="161"/>
      <c r="K5780" s="161"/>
      <c r="Q5780" s="161"/>
      <c r="R5780" s="161"/>
      <c r="S5780" s="161"/>
    </row>
    <row r="5781" spans="5:19" x14ac:dyDescent="0.25">
      <c r="E5781" s="161"/>
      <c r="K5781" s="161"/>
      <c r="Q5781" s="161"/>
      <c r="R5781" s="161"/>
      <c r="S5781" s="161"/>
    </row>
    <row r="5782" spans="5:19" x14ac:dyDescent="0.25">
      <c r="E5782" s="161"/>
      <c r="K5782" s="161"/>
      <c r="Q5782" s="161"/>
      <c r="R5782" s="161"/>
      <c r="S5782" s="161"/>
    </row>
    <row r="5783" spans="5:19" x14ac:dyDescent="0.25">
      <c r="E5783" s="161"/>
      <c r="K5783" s="161"/>
      <c r="Q5783" s="161"/>
      <c r="R5783" s="161"/>
      <c r="S5783" s="161"/>
    </row>
    <row r="5784" spans="5:19" x14ac:dyDescent="0.25">
      <c r="E5784" s="161"/>
      <c r="K5784" s="161"/>
      <c r="Q5784" s="161"/>
      <c r="R5784" s="161"/>
      <c r="S5784" s="161"/>
    </row>
    <row r="5785" spans="5:19" x14ac:dyDescent="0.25">
      <c r="E5785" s="161"/>
      <c r="K5785" s="161"/>
      <c r="Q5785" s="161"/>
      <c r="R5785" s="161"/>
      <c r="S5785" s="161"/>
    </row>
    <row r="5786" spans="5:19" x14ac:dyDescent="0.25">
      <c r="E5786" s="161"/>
      <c r="K5786" s="161"/>
      <c r="Q5786" s="161"/>
      <c r="R5786" s="161"/>
      <c r="S5786" s="161"/>
    </row>
    <row r="5787" spans="5:19" x14ac:dyDescent="0.25">
      <c r="E5787" s="161"/>
      <c r="K5787" s="161"/>
      <c r="Q5787" s="161"/>
      <c r="R5787" s="161"/>
      <c r="S5787" s="161"/>
    </row>
    <row r="5788" spans="5:19" x14ac:dyDescent="0.25">
      <c r="E5788" s="161"/>
      <c r="K5788" s="161"/>
      <c r="Q5788" s="161"/>
      <c r="R5788" s="161"/>
      <c r="S5788" s="161"/>
    </row>
    <row r="5789" spans="5:19" x14ac:dyDescent="0.25">
      <c r="E5789" s="161"/>
      <c r="K5789" s="161"/>
      <c r="Q5789" s="161"/>
      <c r="R5789" s="161"/>
      <c r="S5789" s="161"/>
    </row>
    <row r="5790" spans="5:19" x14ac:dyDescent="0.25">
      <c r="E5790" s="161"/>
      <c r="K5790" s="161"/>
      <c r="Q5790" s="161"/>
      <c r="R5790" s="161"/>
      <c r="S5790" s="161"/>
    </row>
    <row r="5791" spans="5:19" x14ac:dyDescent="0.25">
      <c r="E5791" s="161"/>
      <c r="K5791" s="161"/>
      <c r="Q5791" s="161"/>
      <c r="R5791" s="161"/>
      <c r="S5791" s="161"/>
    </row>
    <row r="5792" spans="5:19" x14ac:dyDescent="0.25">
      <c r="E5792" s="161"/>
      <c r="K5792" s="161"/>
      <c r="Q5792" s="161"/>
      <c r="R5792" s="161"/>
      <c r="S5792" s="161"/>
    </row>
    <row r="5793" spans="5:19" x14ac:dyDescent="0.25">
      <c r="E5793" s="161"/>
      <c r="K5793" s="161"/>
      <c r="Q5793" s="161"/>
      <c r="R5793" s="161"/>
      <c r="S5793" s="161"/>
    </row>
    <row r="5794" spans="5:19" x14ac:dyDescent="0.25">
      <c r="E5794" s="161"/>
      <c r="K5794" s="161"/>
      <c r="Q5794" s="161"/>
      <c r="R5794" s="161"/>
      <c r="S5794" s="161"/>
    </row>
    <row r="5795" spans="5:19" x14ac:dyDescent="0.25">
      <c r="E5795" s="161"/>
      <c r="K5795" s="161"/>
      <c r="Q5795" s="161"/>
      <c r="R5795" s="161"/>
      <c r="S5795" s="161"/>
    </row>
    <row r="5796" spans="5:19" x14ac:dyDescent="0.25">
      <c r="E5796" s="161"/>
      <c r="K5796" s="161"/>
      <c r="Q5796" s="161"/>
      <c r="R5796" s="161"/>
      <c r="S5796" s="161"/>
    </row>
    <row r="5797" spans="5:19" x14ac:dyDescent="0.25">
      <c r="E5797" s="161"/>
      <c r="K5797" s="161"/>
      <c r="Q5797" s="161"/>
      <c r="R5797" s="161"/>
      <c r="S5797" s="161"/>
    </row>
    <row r="5798" spans="5:19" x14ac:dyDescent="0.25">
      <c r="E5798" s="161"/>
      <c r="K5798" s="161"/>
      <c r="Q5798" s="161"/>
      <c r="R5798" s="161"/>
      <c r="S5798" s="161"/>
    </row>
    <row r="5799" spans="5:19" x14ac:dyDescent="0.25">
      <c r="E5799" s="161"/>
      <c r="K5799" s="161"/>
      <c r="Q5799" s="161"/>
      <c r="R5799" s="161"/>
      <c r="S5799" s="161"/>
    </row>
    <row r="5800" spans="5:19" x14ac:dyDescent="0.25">
      <c r="E5800" s="161"/>
      <c r="K5800" s="161"/>
      <c r="Q5800" s="161"/>
      <c r="R5800" s="161"/>
      <c r="S5800" s="161"/>
    </row>
    <row r="5801" spans="5:19" x14ac:dyDescent="0.25">
      <c r="E5801" s="161"/>
      <c r="K5801" s="161"/>
      <c r="Q5801" s="161"/>
      <c r="R5801" s="161"/>
      <c r="S5801" s="161"/>
    </row>
    <row r="5802" spans="5:19" x14ac:dyDescent="0.25">
      <c r="E5802" s="161"/>
      <c r="K5802" s="161"/>
      <c r="Q5802" s="161"/>
      <c r="R5802" s="161"/>
      <c r="S5802" s="161"/>
    </row>
    <row r="5803" spans="5:19" x14ac:dyDescent="0.25">
      <c r="E5803" s="161"/>
      <c r="K5803" s="161"/>
      <c r="Q5803" s="161"/>
      <c r="R5803" s="161"/>
      <c r="S5803" s="161"/>
    </row>
    <row r="5804" spans="5:19" x14ac:dyDescent="0.25">
      <c r="E5804" s="161"/>
      <c r="K5804" s="161"/>
      <c r="Q5804" s="161"/>
      <c r="R5804" s="161"/>
      <c r="S5804" s="161"/>
    </row>
    <row r="5805" spans="5:19" x14ac:dyDescent="0.25">
      <c r="E5805" s="161"/>
      <c r="K5805" s="161"/>
      <c r="Q5805" s="161"/>
      <c r="R5805" s="161"/>
      <c r="S5805" s="161"/>
    </row>
    <row r="5806" spans="5:19" x14ac:dyDescent="0.25">
      <c r="E5806" s="161"/>
      <c r="K5806" s="161"/>
      <c r="Q5806" s="161"/>
      <c r="R5806" s="161"/>
      <c r="S5806" s="161"/>
    </row>
    <row r="5807" spans="5:19" x14ac:dyDescent="0.25">
      <c r="E5807" s="161"/>
      <c r="K5807" s="161"/>
      <c r="Q5807" s="161"/>
      <c r="R5807" s="161"/>
      <c r="S5807" s="161"/>
    </row>
    <row r="5808" spans="5:19" x14ac:dyDescent="0.25">
      <c r="E5808" s="161"/>
      <c r="K5808" s="161"/>
      <c r="Q5808" s="161"/>
      <c r="R5808" s="161"/>
      <c r="S5808" s="161"/>
    </row>
    <row r="5809" spans="5:19" x14ac:dyDescent="0.25">
      <c r="E5809" s="161"/>
      <c r="K5809" s="161"/>
      <c r="Q5809" s="161"/>
      <c r="R5809" s="161"/>
      <c r="S5809" s="161"/>
    </row>
    <row r="5810" spans="5:19" x14ac:dyDescent="0.25">
      <c r="E5810" s="161"/>
      <c r="K5810" s="161"/>
      <c r="Q5810" s="161"/>
      <c r="R5810" s="161"/>
      <c r="S5810" s="161"/>
    </row>
    <row r="5811" spans="5:19" x14ac:dyDescent="0.25">
      <c r="E5811" s="161"/>
      <c r="K5811" s="161"/>
      <c r="Q5811" s="161"/>
      <c r="R5811" s="161"/>
      <c r="S5811" s="161"/>
    </row>
    <row r="5812" spans="5:19" x14ac:dyDescent="0.25">
      <c r="E5812" s="161"/>
      <c r="K5812" s="161"/>
      <c r="Q5812" s="161"/>
      <c r="R5812" s="161"/>
      <c r="S5812" s="161"/>
    </row>
    <row r="5813" spans="5:19" x14ac:dyDescent="0.25">
      <c r="E5813" s="161"/>
      <c r="K5813" s="161"/>
      <c r="Q5813" s="161"/>
      <c r="R5813" s="161"/>
      <c r="S5813" s="161"/>
    </row>
    <row r="5814" spans="5:19" x14ac:dyDescent="0.25">
      <c r="E5814" s="161"/>
      <c r="K5814" s="161"/>
      <c r="Q5814" s="161"/>
      <c r="R5814" s="161"/>
      <c r="S5814" s="161"/>
    </row>
    <row r="5815" spans="5:19" x14ac:dyDescent="0.25">
      <c r="E5815" s="161"/>
      <c r="K5815" s="161"/>
      <c r="Q5815" s="161"/>
      <c r="R5815" s="161"/>
      <c r="S5815" s="161"/>
    </row>
    <row r="5816" spans="5:19" x14ac:dyDescent="0.25">
      <c r="E5816" s="161"/>
      <c r="K5816" s="161"/>
      <c r="Q5816" s="161"/>
      <c r="R5816" s="161"/>
      <c r="S5816" s="161"/>
    </row>
    <row r="5817" spans="5:19" x14ac:dyDescent="0.25">
      <c r="E5817" s="161"/>
      <c r="K5817" s="161"/>
      <c r="Q5817" s="161"/>
      <c r="R5817" s="161"/>
      <c r="S5817" s="161"/>
    </row>
    <row r="5818" spans="5:19" x14ac:dyDescent="0.25">
      <c r="E5818" s="161"/>
      <c r="K5818" s="161"/>
      <c r="Q5818" s="161"/>
      <c r="R5818" s="161"/>
      <c r="S5818" s="161"/>
    </row>
    <row r="5819" spans="5:19" x14ac:dyDescent="0.25">
      <c r="E5819" s="161"/>
      <c r="K5819" s="161"/>
      <c r="Q5819" s="161"/>
      <c r="R5819" s="161"/>
      <c r="S5819" s="161"/>
    </row>
    <row r="5820" spans="5:19" x14ac:dyDescent="0.25">
      <c r="E5820" s="161"/>
      <c r="K5820" s="161"/>
      <c r="Q5820" s="161"/>
      <c r="R5820" s="161"/>
      <c r="S5820" s="161"/>
    </row>
    <row r="5821" spans="5:19" x14ac:dyDescent="0.25">
      <c r="E5821" s="161"/>
      <c r="K5821" s="161"/>
      <c r="Q5821" s="161"/>
      <c r="R5821" s="161"/>
      <c r="S5821" s="161"/>
    </row>
    <row r="5822" spans="5:19" x14ac:dyDescent="0.25">
      <c r="E5822" s="161"/>
      <c r="K5822" s="161"/>
      <c r="Q5822" s="161"/>
      <c r="R5822" s="161"/>
      <c r="S5822" s="161"/>
    </row>
    <row r="5823" spans="5:19" x14ac:dyDescent="0.25">
      <c r="E5823" s="161"/>
      <c r="K5823" s="161"/>
      <c r="Q5823" s="161"/>
      <c r="R5823" s="161"/>
      <c r="S5823" s="161"/>
    </row>
    <row r="5824" spans="5:19" x14ac:dyDescent="0.25">
      <c r="E5824" s="161"/>
      <c r="K5824" s="161"/>
      <c r="Q5824" s="161"/>
      <c r="R5824" s="161"/>
      <c r="S5824" s="161"/>
    </row>
    <row r="5825" spans="5:19" x14ac:dyDescent="0.25">
      <c r="E5825" s="161"/>
      <c r="K5825" s="161"/>
      <c r="Q5825" s="161"/>
      <c r="R5825" s="161"/>
      <c r="S5825" s="161"/>
    </row>
    <row r="5826" spans="5:19" x14ac:dyDescent="0.25">
      <c r="E5826" s="161"/>
      <c r="K5826" s="161"/>
      <c r="Q5826" s="161"/>
      <c r="R5826" s="161"/>
      <c r="S5826" s="161"/>
    </row>
    <row r="5827" spans="5:19" x14ac:dyDescent="0.25">
      <c r="E5827" s="161"/>
      <c r="K5827" s="161"/>
      <c r="Q5827" s="161"/>
      <c r="R5827" s="161"/>
      <c r="S5827" s="161"/>
    </row>
    <row r="5828" spans="5:19" x14ac:dyDescent="0.25">
      <c r="E5828" s="161"/>
      <c r="K5828" s="161"/>
      <c r="Q5828" s="161"/>
      <c r="R5828" s="161"/>
      <c r="S5828" s="161"/>
    </row>
    <row r="5829" spans="5:19" x14ac:dyDescent="0.25">
      <c r="E5829" s="161"/>
      <c r="K5829" s="161"/>
      <c r="Q5829" s="161"/>
      <c r="R5829" s="161"/>
      <c r="S5829" s="161"/>
    </row>
    <row r="5830" spans="5:19" x14ac:dyDescent="0.25">
      <c r="E5830" s="161"/>
      <c r="K5830" s="161"/>
      <c r="Q5830" s="161"/>
      <c r="R5830" s="161"/>
      <c r="S5830" s="161"/>
    </row>
    <row r="5831" spans="5:19" x14ac:dyDescent="0.25">
      <c r="E5831" s="161"/>
      <c r="K5831" s="161"/>
      <c r="Q5831" s="161"/>
      <c r="R5831" s="161"/>
      <c r="S5831" s="161"/>
    </row>
    <row r="5832" spans="5:19" x14ac:dyDescent="0.25">
      <c r="E5832" s="161"/>
      <c r="K5832" s="161"/>
      <c r="Q5832" s="161"/>
      <c r="R5832" s="161"/>
      <c r="S5832" s="161"/>
    </row>
    <row r="5833" spans="5:19" x14ac:dyDescent="0.25">
      <c r="E5833" s="161"/>
      <c r="K5833" s="161"/>
      <c r="Q5833" s="161"/>
      <c r="R5833" s="161"/>
      <c r="S5833" s="161"/>
    </row>
    <row r="5834" spans="5:19" x14ac:dyDescent="0.25">
      <c r="E5834" s="161"/>
      <c r="K5834" s="161"/>
      <c r="Q5834" s="161"/>
      <c r="R5834" s="161"/>
      <c r="S5834" s="161"/>
    </row>
    <row r="5835" spans="5:19" x14ac:dyDescent="0.25">
      <c r="E5835" s="161"/>
      <c r="K5835" s="161"/>
      <c r="Q5835" s="161"/>
      <c r="R5835" s="161"/>
      <c r="S5835" s="161"/>
    </row>
    <row r="5836" spans="5:19" x14ac:dyDescent="0.25">
      <c r="E5836" s="161"/>
      <c r="K5836" s="161"/>
      <c r="Q5836" s="161"/>
      <c r="R5836" s="161"/>
      <c r="S5836" s="161"/>
    </row>
    <row r="5837" spans="5:19" x14ac:dyDescent="0.25">
      <c r="E5837" s="161"/>
      <c r="K5837" s="161"/>
      <c r="Q5837" s="161"/>
      <c r="R5837" s="161"/>
      <c r="S5837" s="161"/>
    </row>
    <row r="5838" spans="5:19" x14ac:dyDescent="0.25">
      <c r="E5838" s="161"/>
      <c r="K5838" s="161"/>
      <c r="Q5838" s="161"/>
      <c r="R5838" s="161"/>
      <c r="S5838" s="161"/>
    </row>
    <row r="5839" spans="5:19" x14ac:dyDescent="0.25">
      <c r="E5839" s="161"/>
      <c r="K5839" s="161"/>
      <c r="Q5839" s="161"/>
      <c r="R5839" s="161"/>
      <c r="S5839" s="161"/>
    </row>
    <row r="5840" spans="5:19" x14ac:dyDescent="0.25">
      <c r="E5840" s="161"/>
      <c r="K5840" s="161"/>
      <c r="Q5840" s="161"/>
      <c r="R5840" s="161"/>
      <c r="S5840" s="161"/>
    </row>
    <row r="5841" spans="5:19" x14ac:dyDescent="0.25">
      <c r="E5841" s="161"/>
      <c r="K5841" s="161"/>
      <c r="Q5841" s="161"/>
      <c r="R5841" s="161"/>
      <c r="S5841" s="161"/>
    </row>
    <row r="5842" spans="5:19" x14ac:dyDescent="0.25">
      <c r="E5842" s="161"/>
      <c r="K5842" s="161"/>
      <c r="Q5842" s="161"/>
      <c r="R5842" s="161"/>
      <c r="S5842" s="161"/>
    </row>
    <row r="5843" spans="5:19" x14ac:dyDescent="0.25">
      <c r="E5843" s="161"/>
      <c r="K5843" s="161"/>
      <c r="Q5843" s="161"/>
      <c r="R5843" s="161"/>
      <c r="S5843" s="161"/>
    </row>
    <row r="5844" spans="5:19" x14ac:dyDescent="0.25">
      <c r="E5844" s="161"/>
      <c r="K5844" s="161"/>
      <c r="Q5844" s="161"/>
      <c r="R5844" s="161"/>
      <c r="S5844" s="161"/>
    </row>
    <row r="5845" spans="5:19" x14ac:dyDescent="0.25">
      <c r="E5845" s="161"/>
      <c r="K5845" s="161"/>
      <c r="Q5845" s="161"/>
      <c r="R5845" s="161"/>
      <c r="S5845" s="161"/>
    </row>
    <row r="5846" spans="5:19" x14ac:dyDescent="0.25">
      <c r="E5846" s="161"/>
      <c r="K5846" s="161"/>
      <c r="Q5846" s="161"/>
      <c r="R5846" s="161"/>
      <c r="S5846" s="161"/>
    </row>
    <row r="5847" spans="5:19" x14ac:dyDescent="0.25">
      <c r="E5847" s="161"/>
      <c r="K5847" s="161"/>
      <c r="Q5847" s="161"/>
      <c r="R5847" s="161"/>
      <c r="S5847" s="161"/>
    </row>
    <row r="5848" spans="5:19" x14ac:dyDescent="0.25">
      <c r="E5848" s="161"/>
      <c r="K5848" s="161"/>
      <c r="Q5848" s="161"/>
      <c r="R5848" s="161"/>
      <c r="S5848" s="161"/>
    </row>
    <row r="5849" spans="5:19" x14ac:dyDescent="0.25">
      <c r="E5849" s="161"/>
      <c r="K5849" s="161"/>
      <c r="Q5849" s="161"/>
      <c r="R5849" s="161"/>
      <c r="S5849" s="161"/>
    </row>
    <row r="5850" spans="5:19" x14ac:dyDescent="0.25">
      <c r="E5850" s="161"/>
      <c r="K5850" s="161"/>
      <c r="Q5850" s="161"/>
      <c r="R5850" s="161"/>
      <c r="S5850" s="161"/>
    </row>
    <row r="5851" spans="5:19" x14ac:dyDescent="0.25">
      <c r="E5851" s="161"/>
      <c r="K5851" s="161"/>
      <c r="Q5851" s="161"/>
      <c r="R5851" s="161"/>
      <c r="S5851" s="161"/>
    </row>
    <row r="5852" spans="5:19" x14ac:dyDescent="0.25">
      <c r="E5852" s="161"/>
      <c r="K5852" s="161"/>
      <c r="Q5852" s="161"/>
      <c r="R5852" s="161"/>
      <c r="S5852" s="161"/>
    </row>
    <row r="5853" spans="5:19" x14ac:dyDescent="0.25">
      <c r="E5853" s="161"/>
      <c r="K5853" s="161"/>
      <c r="Q5853" s="161"/>
      <c r="R5853" s="161"/>
      <c r="S5853" s="161"/>
    </row>
    <row r="5854" spans="5:19" x14ac:dyDescent="0.25">
      <c r="E5854" s="161"/>
      <c r="K5854" s="161"/>
      <c r="Q5854" s="161"/>
      <c r="R5854" s="161"/>
      <c r="S5854" s="161"/>
    </row>
    <row r="5855" spans="5:19" x14ac:dyDescent="0.25">
      <c r="E5855" s="161"/>
      <c r="K5855" s="161"/>
      <c r="Q5855" s="161"/>
      <c r="R5855" s="161"/>
      <c r="S5855" s="161"/>
    </row>
    <row r="5856" spans="5:19" x14ac:dyDescent="0.25">
      <c r="E5856" s="161"/>
      <c r="K5856" s="161"/>
      <c r="Q5856" s="161"/>
      <c r="R5856" s="161"/>
      <c r="S5856" s="161"/>
    </row>
    <row r="5857" spans="5:19" x14ac:dyDescent="0.25">
      <c r="E5857" s="161"/>
      <c r="K5857" s="161"/>
      <c r="Q5857" s="161"/>
      <c r="R5857" s="161"/>
      <c r="S5857" s="161"/>
    </row>
    <row r="5858" spans="5:19" x14ac:dyDescent="0.25">
      <c r="E5858" s="161"/>
      <c r="K5858" s="161"/>
      <c r="Q5858" s="161"/>
      <c r="R5858" s="161"/>
      <c r="S5858" s="161"/>
    </row>
    <row r="5859" spans="5:19" x14ac:dyDescent="0.25">
      <c r="E5859" s="161"/>
      <c r="K5859" s="161"/>
      <c r="Q5859" s="161"/>
      <c r="R5859" s="161"/>
      <c r="S5859" s="161"/>
    </row>
    <row r="5860" spans="5:19" x14ac:dyDescent="0.25">
      <c r="E5860" s="161"/>
      <c r="K5860" s="161"/>
      <c r="Q5860" s="161"/>
      <c r="R5860" s="161"/>
      <c r="S5860" s="161"/>
    </row>
    <row r="5861" spans="5:19" x14ac:dyDescent="0.25">
      <c r="E5861" s="161"/>
      <c r="K5861" s="161"/>
      <c r="Q5861" s="161"/>
      <c r="R5861" s="161"/>
      <c r="S5861" s="161"/>
    </row>
    <row r="5862" spans="5:19" x14ac:dyDescent="0.25">
      <c r="E5862" s="161"/>
      <c r="K5862" s="161"/>
      <c r="Q5862" s="161"/>
      <c r="R5862" s="161"/>
      <c r="S5862" s="161"/>
    </row>
    <row r="5863" spans="5:19" x14ac:dyDescent="0.25">
      <c r="E5863" s="161"/>
      <c r="K5863" s="161"/>
      <c r="Q5863" s="161"/>
      <c r="R5863" s="161"/>
      <c r="S5863" s="161"/>
    </row>
    <row r="5864" spans="5:19" x14ac:dyDescent="0.25">
      <c r="E5864" s="161"/>
      <c r="K5864" s="161"/>
      <c r="Q5864" s="161"/>
      <c r="R5864" s="161"/>
      <c r="S5864" s="161"/>
    </row>
    <row r="5865" spans="5:19" x14ac:dyDescent="0.25">
      <c r="E5865" s="161"/>
      <c r="K5865" s="161"/>
      <c r="Q5865" s="161"/>
      <c r="R5865" s="161"/>
      <c r="S5865" s="161"/>
    </row>
    <row r="5866" spans="5:19" x14ac:dyDescent="0.25">
      <c r="E5866" s="161"/>
      <c r="K5866" s="161"/>
      <c r="Q5866" s="161"/>
      <c r="R5866" s="161"/>
      <c r="S5866" s="161"/>
    </row>
    <row r="5867" spans="5:19" x14ac:dyDescent="0.25">
      <c r="E5867" s="161"/>
      <c r="K5867" s="161"/>
      <c r="Q5867" s="161"/>
      <c r="R5867" s="161"/>
      <c r="S5867" s="161"/>
    </row>
    <row r="5868" spans="5:19" x14ac:dyDescent="0.25">
      <c r="E5868" s="161"/>
      <c r="K5868" s="161"/>
      <c r="Q5868" s="161"/>
      <c r="R5868" s="161"/>
      <c r="S5868" s="161"/>
    </row>
    <row r="5869" spans="5:19" x14ac:dyDescent="0.25">
      <c r="E5869" s="161"/>
      <c r="K5869" s="161"/>
      <c r="Q5869" s="161"/>
      <c r="R5869" s="161"/>
      <c r="S5869" s="161"/>
    </row>
    <row r="5870" spans="5:19" x14ac:dyDescent="0.25">
      <c r="E5870" s="161"/>
      <c r="K5870" s="161"/>
      <c r="Q5870" s="161"/>
      <c r="R5870" s="161"/>
      <c r="S5870" s="161"/>
    </row>
    <row r="5871" spans="5:19" x14ac:dyDescent="0.25">
      <c r="E5871" s="161"/>
      <c r="K5871" s="161"/>
      <c r="Q5871" s="161"/>
      <c r="R5871" s="161"/>
      <c r="S5871" s="161"/>
    </row>
    <row r="5872" spans="5:19" x14ac:dyDescent="0.25">
      <c r="E5872" s="161"/>
      <c r="K5872" s="161"/>
      <c r="Q5872" s="161"/>
      <c r="R5872" s="161"/>
      <c r="S5872" s="161"/>
    </row>
    <row r="5873" spans="5:19" x14ac:dyDescent="0.25">
      <c r="E5873" s="161"/>
      <c r="K5873" s="161"/>
      <c r="Q5873" s="161"/>
      <c r="R5873" s="161"/>
      <c r="S5873" s="161"/>
    </row>
    <row r="5874" spans="5:19" x14ac:dyDescent="0.25">
      <c r="E5874" s="161"/>
      <c r="K5874" s="161"/>
      <c r="Q5874" s="161"/>
      <c r="R5874" s="161"/>
      <c r="S5874" s="161"/>
    </row>
    <row r="5875" spans="5:19" x14ac:dyDescent="0.25">
      <c r="E5875" s="161"/>
      <c r="K5875" s="161"/>
      <c r="Q5875" s="161"/>
      <c r="R5875" s="161"/>
      <c r="S5875" s="161"/>
    </row>
    <row r="5876" spans="5:19" x14ac:dyDescent="0.25">
      <c r="E5876" s="161"/>
      <c r="K5876" s="161"/>
      <c r="Q5876" s="161"/>
      <c r="R5876" s="161"/>
      <c r="S5876" s="161"/>
    </row>
    <row r="5877" spans="5:19" x14ac:dyDescent="0.25">
      <c r="E5877" s="161"/>
      <c r="K5877" s="161"/>
      <c r="Q5877" s="161"/>
      <c r="R5877" s="161"/>
      <c r="S5877" s="161"/>
    </row>
    <row r="5878" spans="5:19" x14ac:dyDescent="0.25">
      <c r="E5878" s="161"/>
      <c r="K5878" s="161"/>
      <c r="Q5878" s="161"/>
      <c r="R5878" s="161"/>
      <c r="S5878" s="161"/>
    </row>
    <row r="5879" spans="5:19" x14ac:dyDescent="0.25">
      <c r="E5879" s="161"/>
      <c r="K5879" s="161"/>
      <c r="Q5879" s="161"/>
      <c r="R5879" s="161"/>
      <c r="S5879" s="161"/>
    </row>
    <row r="5880" spans="5:19" x14ac:dyDescent="0.25">
      <c r="E5880" s="161"/>
      <c r="K5880" s="161"/>
      <c r="Q5880" s="161"/>
      <c r="R5880" s="161"/>
      <c r="S5880" s="161"/>
    </row>
    <row r="5881" spans="5:19" x14ac:dyDescent="0.25">
      <c r="E5881" s="161"/>
      <c r="K5881" s="161"/>
      <c r="Q5881" s="161"/>
      <c r="R5881" s="161"/>
      <c r="S5881" s="161"/>
    </row>
    <row r="5882" spans="5:19" x14ac:dyDescent="0.25">
      <c r="E5882" s="161"/>
      <c r="K5882" s="161"/>
      <c r="Q5882" s="161"/>
      <c r="R5882" s="161"/>
      <c r="S5882" s="161"/>
    </row>
    <row r="5883" spans="5:19" x14ac:dyDescent="0.25">
      <c r="E5883" s="161"/>
      <c r="K5883" s="161"/>
      <c r="Q5883" s="161"/>
      <c r="R5883" s="161"/>
      <c r="S5883" s="161"/>
    </row>
    <row r="5884" spans="5:19" x14ac:dyDescent="0.25">
      <c r="E5884" s="161"/>
      <c r="K5884" s="161"/>
      <c r="Q5884" s="161"/>
      <c r="R5884" s="161"/>
      <c r="S5884" s="161"/>
    </row>
    <row r="5885" spans="5:19" x14ac:dyDescent="0.25">
      <c r="E5885" s="161"/>
      <c r="K5885" s="161"/>
      <c r="Q5885" s="161"/>
      <c r="R5885" s="161"/>
      <c r="S5885" s="161"/>
    </row>
    <row r="5886" spans="5:19" x14ac:dyDescent="0.25">
      <c r="E5886" s="161"/>
      <c r="K5886" s="161"/>
      <c r="Q5886" s="161"/>
      <c r="R5886" s="161"/>
      <c r="S5886" s="161"/>
    </row>
    <row r="5887" spans="5:19" x14ac:dyDescent="0.25">
      <c r="E5887" s="161"/>
      <c r="K5887" s="161"/>
      <c r="Q5887" s="161"/>
      <c r="R5887" s="161"/>
      <c r="S5887" s="161"/>
    </row>
    <row r="5888" spans="5:19" x14ac:dyDescent="0.25">
      <c r="E5888" s="161"/>
      <c r="K5888" s="161"/>
      <c r="Q5888" s="161"/>
      <c r="R5888" s="161"/>
      <c r="S5888" s="161"/>
    </row>
    <row r="5889" spans="5:19" x14ac:dyDescent="0.25">
      <c r="E5889" s="161"/>
      <c r="K5889" s="161"/>
      <c r="Q5889" s="161"/>
      <c r="R5889" s="161"/>
      <c r="S5889" s="161"/>
    </row>
    <row r="5890" spans="5:19" x14ac:dyDescent="0.25">
      <c r="E5890" s="161"/>
      <c r="K5890" s="161"/>
      <c r="Q5890" s="161"/>
      <c r="R5890" s="161"/>
      <c r="S5890" s="161"/>
    </row>
    <row r="5891" spans="5:19" x14ac:dyDescent="0.25">
      <c r="E5891" s="161"/>
      <c r="K5891" s="161"/>
      <c r="Q5891" s="161"/>
      <c r="R5891" s="161"/>
      <c r="S5891" s="161"/>
    </row>
    <row r="5892" spans="5:19" x14ac:dyDescent="0.25">
      <c r="E5892" s="161"/>
      <c r="K5892" s="161"/>
      <c r="Q5892" s="161"/>
      <c r="R5892" s="161"/>
      <c r="S5892" s="161"/>
    </row>
    <row r="5893" spans="5:19" x14ac:dyDescent="0.25">
      <c r="E5893" s="161"/>
      <c r="K5893" s="161"/>
      <c r="Q5893" s="161"/>
      <c r="R5893" s="161"/>
      <c r="S5893" s="161"/>
    </row>
    <row r="5894" spans="5:19" x14ac:dyDescent="0.25">
      <c r="E5894" s="161"/>
      <c r="K5894" s="161"/>
      <c r="Q5894" s="161"/>
      <c r="R5894" s="161"/>
      <c r="S5894" s="161"/>
    </row>
    <row r="5895" spans="5:19" x14ac:dyDescent="0.25">
      <c r="E5895" s="161"/>
      <c r="K5895" s="161"/>
      <c r="Q5895" s="161"/>
      <c r="R5895" s="161"/>
      <c r="S5895" s="161"/>
    </row>
    <row r="5896" spans="5:19" x14ac:dyDescent="0.25">
      <c r="E5896" s="161"/>
      <c r="K5896" s="161"/>
      <c r="Q5896" s="161"/>
      <c r="R5896" s="161"/>
      <c r="S5896" s="161"/>
    </row>
    <row r="5897" spans="5:19" x14ac:dyDescent="0.25">
      <c r="E5897" s="161"/>
      <c r="K5897" s="161"/>
      <c r="Q5897" s="161"/>
      <c r="R5897" s="161"/>
      <c r="S5897" s="161"/>
    </row>
    <row r="5898" spans="5:19" x14ac:dyDescent="0.25">
      <c r="E5898" s="161"/>
      <c r="K5898" s="161"/>
      <c r="Q5898" s="161"/>
      <c r="R5898" s="161"/>
      <c r="S5898" s="161"/>
    </row>
    <row r="5899" spans="5:19" x14ac:dyDescent="0.25">
      <c r="E5899" s="161"/>
      <c r="K5899" s="161"/>
      <c r="Q5899" s="161"/>
      <c r="R5899" s="161"/>
      <c r="S5899" s="161"/>
    </row>
    <row r="5900" spans="5:19" x14ac:dyDescent="0.25">
      <c r="E5900" s="161"/>
      <c r="K5900" s="161"/>
      <c r="Q5900" s="161"/>
      <c r="R5900" s="161"/>
      <c r="S5900" s="161"/>
    </row>
    <row r="5901" spans="5:19" x14ac:dyDescent="0.25">
      <c r="E5901" s="161"/>
      <c r="K5901" s="161"/>
      <c r="Q5901" s="161"/>
      <c r="R5901" s="161"/>
      <c r="S5901" s="161"/>
    </row>
    <row r="5902" spans="5:19" x14ac:dyDescent="0.25">
      <c r="E5902" s="161"/>
      <c r="K5902" s="161"/>
      <c r="Q5902" s="161"/>
      <c r="R5902" s="161"/>
      <c r="S5902" s="161"/>
    </row>
    <row r="5903" spans="5:19" x14ac:dyDescent="0.25">
      <c r="E5903" s="161"/>
      <c r="K5903" s="161"/>
      <c r="Q5903" s="161"/>
      <c r="R5903" s="161"/>
      <c r="S5903" s="161"/>
    </row>
    <row r="5904" spans="5:19" x14ac:dyDescent="0.25">
      <c r="E5904" s="161"/>
      <c r="K5904" s="161"/>
      <c r="Q5904" s="161"/>
      <c r="R5904" s="161"/>
      <c r="S5904" s="161"/>
    </row>
    <row r="5905" spans="5:19" x14ac:dyDescent="0.25">
      <c r="E5905" s="161"/>
      <c r="K5905" s="161"/>
      <c r="Q5905" s="161"/>
      <c r="R5905" s="161"/>
      <c r="S5905" s="161"/>
    </row>
    <row r="5906" spans="5:19" x14ac:dyDescent="0.25">
      <c r="E5906" s="161"/>
      <c r="K5906" s="161"/>
      <c r="Q5906" s="161"/>
      <c r="R5906" s="161"/>
      <c r="S5906" s="161"/>
    </row>
    <row r="5907" spans="5:19" x14ac:dyDescent="0.25">
      <c r="E5907" s="161"/>
      <c r="K5907" s="161"/>
      <c r="Q5907" s="161"/>
      <c r="R5907" s="161"/>
      <c r="S5907" s="161"/>
    </row>
    <row r="5908" spans="5:19" x14ac:dyDescent="0.25">
      <c r="E5908" s="161"/>
      <c r="K5908" s="161"/>
      <c r="Q5908" s="161"/>
      <c r="R5908" s="161"/>
      <c r="S5908" s="161"/>
    </row>
    <row r="5909" spans="5:19" x14ac:dyDescent="0.25">
      <c r="E5909" s="161"/>
      <c r="K5909" s="161"/>
      <c r="Q5909" s="161"/>
      <c r="R5909" s="161"/>
      <c r="S5909" s="161"/>
    </row>
    <row r="5910" spans="5:19" x14ac:dyDescent="0.25">
      <c r="E5910" s="161"/>
      <c r="K5910" s="161"/>
      <c r="Q5910" s="161"/>
      <c r="R5910" s="161"/>
      <c r="S5910" s="161"/>
    </row>
    <row r="5911" spans="5:19" x14ac:dyDescent="0.25">
      <c r="E5911" s="161"/>
      <c r="K5911" s="161"/>
      <c r="Q5911" s="161"/>
      <c r="R5911" s="161"/>
      <c r="S5911" s="161"/>
    </row>
    <row r="5912" spans="5:19" x14ac:dyDescent="0.25">
      <c r="E5912" s="161"/>
      <c r="K5912" s="161"/>
      <c r="Q5912" s="161"/>
      <c r="R5912" s="161"/>
      <c r="S5912" s="161"/>
    </row>
    <row r="5913" spans="5:19" x14ac:dyDescent="0.25">
      <c r="E5913" s="161"/>
      <c r="K5913" s="161"/>
      <c r="Q5913" s="161"/>
      <c r="R5913" s="161"/>
      <c r="S5913" s="161"/>
    </row>
    <row r="5914" spans="5:19" x14ac:dyDescent="0.25">
      <c r="E5914" s="161"/>
      <c r="K5914" s="161"/>
      <c r="Q5914" s="161"/>
      <c r="R5914" s="161"/>
      <c r="S5914" s="161"/>
    </row>
    <row r="5915" spans="5:19" x14ac:dyDescent="0.25">
      <c r="E5915" s="161"/>
      <c r="K5915" s="161"/>
      <c r="Q5915" s="161"/>
      <c r="R5915" s="161"/>
      <c r="S5915" s="161"/>
    </row>
    <row r="5916" spans="5:19" x14ac:dyDescent="0.25">
      <c r="E5916" s="161"/>
      <c r="K5916" s="161"/>
      <c r="Q5916" s="161"/>
      <c r="R5916" s="161"/>
      <c r="S5916" s="161"/>
    </row>
    <row r="5917" spans="5:19" x14ac:dyDescent="0.25">
      <c r="E5917" s="161"/>
      <c r="K5917" s="161"/>
      <c r="Q5917" s="161"/>
      <c r="R5917" s="161"/>
      <c r="S5917" s="161"/>
    </row>
    <row r="5918" spans="5:19" x14ac:dyDescent="0.25">
      <c r="E5918" s="161"/>
      <c r="K5918" s="161"/>
      <c r="Q5918" s="161"/>
      <c r="R5918" s="161"/>
      <c r="S5918" s="161"/>
    </row>
    <row r="5919" spans="5:19" x14ac:dyDescent="0.25">
      <c r="E5919" s="161"/>
      <c r="K5919" s="161"/>
      <c r="Q5919" s="161"/>
      <c r="R5919" s="161"/>
      <c r="S5919" s="161"/>
    </row>
    <row r="5920" spans="5:19" x14ac:dyDescent="0.25">
      <c r="E5920" s="161"/>
      <c r="K5920" s="161"/>
      <c r="Q5920" s="161"/>
      <c r="R5920" s="161"/>
      <c r="S5920" s="161"/>
    </row>
    <row r="5921" spans="5:19" x14ac:dyDescent="0.25">
      <c r="E5921" s="161"/>
      <c r="K5921" s="161"/>
      <c r="Q5921" s="161"/>
      <c r="R5921" s="161"/>
      <c r="S5921" s="161"/>
    </row>
    <row r="5922" spans="5:19" x14ac:dyDescent="0.25">
      <c r="E5922" s="161"/>
      <c r="K5922" s="161"/>
      <c r="Q5922" s="161"/>
      <c r="R5922" s="161"/>
      <c r="S5922" s="161"/>
    </row>
    <row r="5923" spans="5:19" x14ac:dyDescent="0.25">
      <c r="E5923" s="161"/>
      <c r="K5923" s="161"/>
      <c r="Q5923" s="161"/>
      <c r="R5923" s="161"/>
      <c r="S5923" s="161"/>
    </row>
    <row r="5924" spans="5:19" x14ac:dyDescent="0.25">
      <c r="E5924" s="161"/>
      <c r="K5924" s="161"/>
      <c r="Q5924" s="161"/>
      <c r="R5924" s="161"/>
      <c r="S5924" s="161"/>
    </row>
    <row r="5925" spans="5:19" x14ac:dyDescent="0.25">
      <c r="E5925" s="161"/>
      <c r="K5925" s="161"/>
      <c r="Q5925" s="161"/>
      <c r="R5925" s="161"/>
      <c r="S5925" s="161"/>
    </row>
    <row r="5926" spans="5:19" x14ac:dyDescent="0.25">
      <c r="E5926" s="161"/>
      <c r="K5926" s="161"/>
      <c r="Q5926" s="161"/>
      <c r="R5926" s="161"/>
      <c r="S5926" s="161"/>
    </row>
    <row r="5927" spans="5:19" x14ac:dyDescent="0.25">
      <c r="E5927" s="161"/>
      <c r="K5927" s="161"/>
      <c r="Q5927" s="161"/>
      <c r="R5927" s="161"/>
      <c r="S5927" s="161"/>
    </row>
    <row r="5928" spans="5:19" x14ac:dyDescent="0.25">
      <c r="E5928" s="161"/>
      <c r="K5928" s="161"/>
      <c r="Q5928" s="161"/>
      <c r="R5928" s="161"/>
      <c r="S5928" s="161"/>
    </row>
    <row r="5929" spans="5:19" x14ac:dyDescent="0.25">
      <c r="E5929" s="161"/>
      <c r="K5929" s="161"/>
      <c r="Q5929" s="161"/>
      <c r="R5929" s="161"/>
      <c r="S5929" s="161"/>
    </row>
    <row r="5930" spans="5:19" x14ac:dyDescent="0.25">
      <c r="E5930" s="161"/>
      <c r="K5930" s="161"/>
      <c r="Q5930" s="161"/>
      <c r="R5930" s="161"/>
      <c r="S5930" s="161"/>
    </row>
    <row r="5931" spans="5:19" x14ac:dyDescent="0.25">
      <c r="E5931" s="161"/>
      <c r="K5931" s="161"/>
      <c r="Q5931" s="161"/>
      <c r="R5931" s="161"/>
      <c r="S5931" s="161"/>
    </row>
    <row r="5932" spans="5:19" x14ac:dyDescent="0.25">
      <c r="E5932" s="161"/>
      <c r="K5932" s="161"/>
      <c r="Q5932" s="161"/>
      <c r="R5932" s="161"/>
      <c r="S5932" s="161"/>
    </row>
    <row r="5933" spans="5:19" x14ac:dyDescent="0.25">
      <c r="E5933" s="161"/>
      <c r="K5933" s="161"/>
      <c r="Q5933" s="161"/>
      <c r="R5933" s="161"/>
      <c r="S5933" s="161"/>
    </row>
    <row r="5934" spans="5:19" x14ac:dyDescent="0.25">
      <c r="E5934" s="161"/>
      <c r="K5934" s="161"/>
      <c r="Q5934" s="161"/>
      <c r="R5934" s="161"/>
      <c r="S5934" s="161"/>
    </row>
    <row r="5935" spans="5:19" x14ac:dyDescent="0.25">
      <c r="E5935" s="161"/>
      <c r="K5935" s="161"/>
      <c r="Q5935" s="161"/>
      <c r="R5935" s="161"/>
      <c r="S5935" s="161"/>
    </row>
    <row r="5936" spans="5:19" x14ac:dyDescent="0.25">
      <c r="E5936" s="161"/>
      <c r="K5936" s="161"/>
      <c r="Q5936" s="161"/>
      <c r="R5936" s="161"/>
      <c r="S5936" s="161"/>
    </row>
    <row r="5937" spans="5:19" x14ac:dyDescent="0.25">
      <c r="E5937" s="161"/>
      <c r="K5937" s="161"/>
      <c r="Q5937" s="161"/>
      <c r="R5937" s="161"/>
      <c r="S5937" s="161"/>
    </row>
    <row r="5938" spans="5:19" x14ac:dyDescent="0.25">
      <c r="E5938" s="161"/>
      <c r="K5938" s="161"/>
      <c r="Q5938" s="161"/>
      <c r="R5938" s="161"/>
      <c r="S5938" s="161"/>
    </row>
    <row r="5939" spans="5:19" x14ac:dyDescent="0.25">
      <c r="E5939" s="161"/>
      <c r="K5939" s="161"/>
      <c r="Q5939" s="161"/>
      <c r="R5939" s="161"/>
      <c r="S5939" s="161"/>
    </row>
    <row r="5940" spans="5:19" x14ac:dyDescent="0.25">
      <c r="E5940" s="161"/>
      <c r="K5940" s="161"/>
      <c r="Q5940" s="161"/>
      <c r="R5940" s="161"/>
      <c r="S5940" s="161"/>
    </row>
    <row r="5941" spans="5:19" x14ac:dyDescent="0.25">
      <c r="E5941" s="161"/>
      <c r="K5941" s="161"/>
      <c r="Q5941" s="161"/>
      <c r="R5941" s="161"/>
      <c r="S5941" s="161"/>
    </row>
    <row r="5942" spans="5:19" x14ac:dyDescent="0.25">
      <c r="E5942" s="161"/>
      <c r="K5942" s="161"/>
      <c r="Q5942" s="161"/>
      <c r="R5942" s="161"/>
      <c r="S5942" s="161"/>
    </row>
    <row r="5943" spans="5:19" x14ac:dyDescent="0.25">
      <c r="E5943" s="161"/>
      <c r="K5943" s="161"/>
      <c r="Q5943" s="161"/>
      <c r="R5943" s="161"/>
      <c r="S5943" s="161"/>
    </row>
    <row r="5944" spans="5:19" x14ac:dyDescent="0.25">
      <c r="E5944" s="161"/>
      <c r="K5944" s="161"/>
      <c r="Q5944" s="161"/>
      <c r="R5944" s="161"/>
      <c r="S5944" s="161"/>
    </row>
    <row r="5945" spans="5:19" x14ac:dyDescent="0.25">
      <c r="E5945" s="161"/>
      <c r="K5945" s="161"/>
      <c r="Q5945" s="161"/>
      <c r="R5945" s="161"/>
      <c r="S5945" s="161"/>
    </row>
    <row r="5946" spans="5:19" x14ac:dyDescent="0.25">
      <c r="E5946" s="161"/>
      <c r="K5946" s="161"/>
      <c r="Q5946" s="161"/>
      <c r="R5946" s="161"/>
      <c r="S5946" s="161"/>
    </row>
    <row r="5947" spans="5:19" x14ac:dyDescent="0.25">
      <c r="E5947" s="161"/>
      <c r="K5947" s="161"/>
      <c r="Q5947" s="161"/>
      <c r="R5947" s="161"/>
      <c r="S5947" s="161"/>
    </row>
    <row r="5948" spans="5:19" x14ac:dyDescent="0.25">
      <c r="E5948" s="161"/>
      <c r="K5948" s="161"/>
      <c r="Q5948" s="161"/>
      <c r="R5948" s="161"/>
      <c r="S5948" s="161"/>
    </row>
    <row r="5949" spans="5:19" x14ac:dyDescent="0.25">
      <c r="E5949" s="161"/>
      <c r="K5949" s="161"/>
      <c r="Q5949" s="161"/>
      <c r="R5949" s="161"/>
      <c r="S5949" s="161"/>
    </row>
    <row r="5950" spans="5:19" x14ac:dyDescent="0.25">
      <c r="E5950" s="161"/>
      <c r="K5950" s="161"/>
      <c r="Q5950" s="161"/>
      <c r="R5950" s="161"/>
      <c r="S5950" s="161"/>
    </row>
    <row r="5951" spans="5:19" x14ac:dyDescent="0.25">
      <c r="E5951" s="161"/>
      <c r="K5951" s="161"/>
      <c r="Q5951" s="161"/>
      <c r="R5951" s="161"/>
      <c r="S5951" s="161"/>
    </row>
    <row r="5952" spans="5:19" x14ac:dyDescent="0.25">
      <c r="E5952" s="161"/>
      <c r="K5952" s="161"/>
      <c r="Q5952" s="161"/>
      <c r="R5952" s="161"/>
      <c r="S5952" s="161"/>
    </row>
    <row r="5953" spans="5:19" x14ac:dyDescent="0.25">
      <c r="E5953" s="161"/>
      <c r="K5953" s="161"/>
      <c r="Q5953" s="161"/>
      <c r="R5953" s="161"/>
      <c r="S5953" s="161"/>
    </row>
    <row r="5954" spans="5:19" x14ac:dyDescent="0.25">
      <c r="E5954" s="161"/>
      <c r="K5954" s="161"/>
      <c r="Q5954" s="161"/>
      <c r="R5954" s="161"/>
      <c r="S5954" s="161"/>
    </row>
    <row r="5955" spans="5:19" x14ac:dyDescent="0.25">
      <c r="E5955" s="161"/>
      <c r="K5955" s="161"/>
      <c r="Q5955" s="161"/>
      <c r="R5955" s="161"/>
      <c r="S5955" s="161"/>
    </row>
    <row r="5956" spans="5:19" x14ac:dyDescent="0.25">
      <c r="E5956" s="161"/>
      <c r="K5956" s="161"/>
      <c r="Q5956" s="161"/>
      <c r="R5956" s="161"/>
      <c r="S5956" s="161"/>
    </row>
    <row r="5957" spans="5:19" x14ac:dyDescent="0.25">
      <c r="E5957" s="161"/>
      <c r="K5957" s="161"/>
      <c r="Q5957" s="161"/>
      <c r="R5957" s="161"/>
      <c r="S5957" s="161"/>
    </row>
    <row r="5958" spans="5:19" x14ac:dyDescent="0.25">
      <c r="E5958" s="161"/>
      <c r="K5958" s="161"/>
      <c r="Q5958" s="161"/>
      <c r="R5958" s="161"/>
      <c r="S5958" s="161"/>
    </row>
    <row r="5959" spans="5:19" x14ac:dyDescent="0.25">
      <c r="E5959" s="161"/>
      <c r="K5959" s="161"/>
      <c r="Q5959" s="161"/>
      <c r="R5959" s="161"/>
      <c r="S5959" s="161"/>
    </row>
    <row r="5960" spans="5:19" x14ac:dyDescent="0.25">
      <c r="E5960" s="161"/>
      <c r="K5960" s="161"/>
      <c r="Q5960" s="161"/>
      <c r="R5960" s="161"/>
      <c r="S5960" s="161"/>
    </row>
    <row r="5961" spans="5:19" x14ac:dyDescent="0.25">
      <c r="E5961" s="161"/>
      <c r="K5961" s="161"/>
      <c r="Q5961" s="161"/>
      <c r="R5961" s="161"/>
      <c r="S5961" s="161"/>
    </row>
    <row r="5962" spans="5:19" x14ac:dyDescent="0.25">
      <c r="E5962" s="161"/>
      <c r="K5962" s="161"/>
      <c r="Q5962" s="161"/>
      <c r="R5962" s="161"/>
      <c r="S5962" s="161"/>
    </row>
    <row r="5963" spans="5:19" x14ac:dyDescent="0.25">
      <c r="E5963" s="161"/>
      <c r="K5963" s="161"/>
      <c r="Q5963" s="161"/>
      <c r="R5963" s="161"/>
      <c r="S5963" s="161"/>
    </row>
    <row r="5964" spans="5:19" x14ac:dyDescent="0.25">
      <c r="E5964" s="161"/>
      <c r="K5964" s="161"/>
      <c r="Q5964" s="161"/>
      <c r="R5964" s="161"/>
      <c r="S5964" s="161"/>
    </row>
    <row r="5965" spans="5:19" x14ac:dyDescent="0.25">
      <c r="E5965" s="161"/>
      <c r="K5965" s="161"/>
      <c r="Q5965" s="161"/>
      <c r="R5965" s="161"/>
      <c r="S5965" s="161"/>
    </row>
    <row r="5966" spans="5:19" x14ac:dyDescent="0.25">
      <c r="E5966" s="161"/>
      <c r="K5966" s="161"/>
      <c r="Q5966" s="161"/>
      <c r="R5966" s="161"/>
      <c r="S5966" s="161"/>
    </row>
    <row r="5967" spans="5:19" x14ac:dyDescent="0.25">
      <c r="E5967" s="161"/>
      <c r="K5967" s="161"/>
      <c r="Q5967" s="161"/>
      <c r="R5967" s="161"/>
      <c r="S5967" s="161"/>
    </row>
    <row r="5968" spans="5:19" x14ac:dyDescent="0.25">
      <c r="E5968" s="161"/>
      <c r="K5968" s="161"/>
      <c r="Q5968" s="161"/>
      <c r="R5968" s="161"/>
      <c r="S5968" s="161"/>
    </row>
    <row r="5969" spans="5:19" x14ac:dyDescent="0.25">
      <c r="E5969" s="161"/>
      <c r="K5969" s="161"/>
      <c r="Q5969" s="161"/>
      <c r="R5969" s="161"/>
      <c r="S5969" s="161"/>
    </row>
    <row r="5970" spans="5:19" x14ac:dyDescent="0.25">
      <c r="E5970" s="161"/>
      <c r="K5970" s="161"/>
      <c r="Q5970" s="161"/>
      <c r="R5970" s="161"/>
      <c r="S5970" s="161"/>
    </row>
    <row r="5971" spans="5:19" x14ac:dyDescent="0.25">
      <c r="E5971" s="161"/>
      <c r="K5971" s="161"/>
      <c r="Q5971" s="161"/>
      <c r="R5971" s="161"/>
      <c r="S5971" s="161"/>
    </row>
    <row r="5972" spans="5:19" x14ac:dyDescent="0.25">
      <c r="E5972" s="161"/>
      <c r="K5972" s="161"/>
      <c r="Q5972" s="161"/>
      <c r="R5972" s="161"/>
      <c r="S5972" s="161"/>
    </row>
    <row r="5973" spans="5:19" x14ac:dyDescent="0.25">
      <c r="E5973" s="161"/>
      <c r="K5973" s="161"/>
      <c r="Q5973" s="161"/>
      <c r="R5973" s="161"/>
      <c r="S5973" s="161"/>
    </row>
    <row r="5974" spans="5:19" x14ac:dyDescent="0.25">
      <c r="E5974" s="161"/>
      <c r="K5974" s="161"/>
      <c r="Q5974" s="161"/>
      <c r="R5974" s="161"/>
      <c r="S5974" s="161"/>
    </row>
    <row r="5975" spans="5:19" x14ac:dyDescent="0.25">
      <c r="E5975" s="161"/>
      <c r="K5975" s="161"/>
      <c r="Q5975" s="161"/>
      <c r="R5975" s="161"/>
      <c r="S5975" s="161"/>
    </row>
    <row r="5976" spans="5:19" x14ac:dyDescent="0.25">
      <c r="E5976" s="161"/>
      <c r="K5976" s="161"/>
      <c r="Q5976" s="161"/>
      <c r="R5976" s="161"/>
      <c r="S5976" s="161"/>
    </row>
    <row r="5977" spans="5:19" x14ac:dyDescent="0.25">
      <c r="E5977" s="161"/>
      <c r="K5977" s="161"/>
      <c r="Q5977" s="161"/>
      <c r="R5977" s="161"/>
      <c r="S5977" s="161"/>
    </row>
    <row r="5978" spans="5:19" x14ac:dyDescent="0.25">
      <c r="E5978" s="161"/>
      <c r="K5978" s="161"/>
      <c r="Q5978" s="161"/>
      <c r="R5978" s="161"/>
      <c r="S5978" s="161"/>
    </row>
    <row r="5979" spans="5:19" x14ac:dyDescent="0.25">
      <c r="E5979" s="161"/>
      <c r="K5979" s="161"/>
      <c r="Q5979" s="161"/>
      <c r="R5979" s="161"/>
      <c r="S5979" s="161"/>
    </row>
    <row r="5980" spans="5:19" x14ac:dyDescent="0.25">
      <c r="E5980" s="161"/>
      <c r="K5980" s="161"/>
      <c r="Q5980" s="161"/>
      <c r="R5980" s="161"/>
      <c r="S5980" s="161"/>
    </row>
    <row r="5981" spans="5:19" x14ac:dyDescent="0.25">
      <c r="E5981" s="161"/>
      <c r="K5981" s="161"/>
      <c r="Q5981" s="161"/>
      <c r="R5981" s="161"/>
      <c r="S5981" s="161"/>
    </row>
    <row r="5982" spans="5:19" x14ac:dyDescent="0.25">
      <c r="E5982" s="161"/>
      <c r="K5982" s="161"/>
      <c r="Q5982" s="161"/>
      <c r="R5982" s="161"/>
      <c r="S5982" s="161"/>
    </row>
    <row r="5983" spans="5:19" x14ac:dyDescent="0.25">
      <c r="E5983" s="161"/>
      <c r="K5983" s="161"/>
      <c r="Q5983" s="161"/>
      <c r="R5983" s="161"/>
      <c r="S5983" s="161"/>
    </row>
    <row r="5984" spans="5:19" x14ac:dyDescent="0.25">
      <c r="E5984" s="161"/>
      <c r="K5984" s="161"/>
      <c r="Q5984" s="161"/>
      <c r="R5984" s="161"/>
      <c r="S5984" s="161"/>
    </row>
    <row r="5985" spans="5:19" x14ac:dyDescent="0.25">
      <c r="E5985" s="161"/>
      <c r="K5985" s="161"/>
      <c r="Q5985" s="161"/>
      <c r="R5985" s="161"/>
      <c r="S5985" s="161"/>
    </row>
    <row r="5986" spans="5:19" x14ac:dyDescent="0.25">
      <c r="E5986" s="161"/>
      <c r="K5986" s="161"/>
      <c r="Q5986" s="161"/>
      <c r="R5986" s="161"/>
      <c r="S5986" s="161"/>
    </row>
    <row r="5987" spans="5:19" x14ac:dyDescent="0.25">
      <c r="E5987" s="161"/>
      <c r="K5987" s="161"/>
      <c r="Q5987" s="161"/>
      <c r="R5987" s="161"/>
      <c r="S5987" s="161"/>
    </row>
    <row r="5988" spans="5:19" x14ac:dyDescent="0.25">
      <c r="E5988" s="161"/>
      <c r="K5988" s="161"/>
      <c r="Q5988" s="161"/>
      <c r="R5988" s="161"/>
      <c r="S5988" s="161"/>
    </row>
    <row r="5989" spans="5:19" x14ac:dyDescent="0.25">
      <c r="E5989" s="161"/>
      <c r="K5989" s="161"/>
      <c r="Q5989" s="161"/>
      <c r="R5989" s="161"/>
      <c r="S5989" s="161"/>
    </row>
    <row r="5990" spans="5:19" x14ac:dyDescent="0.25">
      <c r="E5990" s="161"/>
      <c r="K5990" s="161"/>
      <c r="Q5990" s="161"/>
      <c r="R5990" s="161"/>
      <c r="S5990" s="161"/>
    </row>
    <row r="5991" spans="5:19" x14ac:dyDescent="0.25">
      <c r="E5991" s="161"/>
      <c r="K5991" s="161"/>
      <c r="Q5991" s="161"/>
      <c r="R5991" s="161"/>
      <c r="S5991" s="161"/>
    </row>
    <row r="5992" spans="5:19" x14ac:dyDescent="0.25">
      <c r="E5992" s="161"/>
      <c r="K5992" s="161"/>
      <c r="Q5992" s="161"/>
      <c r="R5992" s="161"/>
      <c r="S5992" s="161"/>
    </row>
    <row r="5993" spans="5:19" x14ac:dyDescent="0.25">
      <c r="E5993" s="161"/>
      <c r="K5993" s="161"/>
      <c r="Q5993" s="161"/>
      <c r="R5993" s="161"/>
      <c r="S5993" s="161"/>
    </row>
    <row r="5994" spans="5:19" x14ac:dyDescent="0.25">
      <c r="E5994" s="161"/>
      <c r="K5994" s="161"/>
      <c r="Q5994" s="161"/>
      <c r="R5994" s="161"/>
      <c r="S5994" s="161"/>
    </row>
    <row r="5995" spans="5:19" x14ac:dyDescent="0.25">
      <c r="E5995" s="161"/>
      <c r="K5995" s="161"/>
      <c r="Q5995" s="161"/>
      <c r="R5995" s="161"/>
      <c r="S5995" s="161"/>
    </row>
    <row r="5996" spans="5:19" x14ac:dyDescent="0.25">
      <c r="E5996" s="161"/>
      <c r="K5996" s="161"/>
      <c r="Q5996" s="161"/>
      <c r="R5996" s="161"/>
      <c r="S5996" s="161"/>
    </row>
    <row r="5997" spans="5:19" x14ac:dyDescent="0.25">
      <c r="E5997" s="161"/>
      <c r="K5997" s="161"/>
      <c r="Q5997" s="161"/>
      <c r="R5997" s="161"/>
      <c r="S5997" s="161"/>
    </row>
    <row r="5998" spans="5:19" x14ac:dyDescent="0.25">
      <c r="E5998" s="161"/>
      <c r="K5998" s="161"/>
      <c r="Q5998" s="161"/>
      <c r="R5998" s="161"/>
      <c r="S5998" s="161"/>
    </row>
    <row r="5999" spans="5:19" x14ac:dyDescent="0.25">
      <c r="E5999" s="161"/>
      <c r="K5999" s="161"/>
      <c r="Q5999" s="161"/>
      <c r="R5999" s="161"/>
      <c r="S5999" s="161"/>
    </row>
    <row r="6000" spans="5:19" x14ac:dyDescent="0.25">
      <c r="E6000" s="161"/>
      <c r="K6000" s="161"/>
      <c r="Q6000" s="161"/>
      <c r="R6000" s="161"/>
      <c r="S6000" s="161"/>
    </row>
    <row r="6001" spans="5:19" x14ac:dyDescent="0.25">
      <c r="E6001" s="161"/>
      <c r="K6001" s="161"/>
      <c r="Q6001" s="161"/>
      <c r="R6001" s="161"/>
      <c r="S6001" s="161"/>
    </row>
    <row r="6002" spans="5:19" x14ac:dyDescent="0.25">
      <c r="E6002" s="161"/>
      <c r="K6002" s="161"/>
      <c r="Q6002" s="161"/>
      <c r="R6002" s="161"/>
      <c r="S6002" s="161"/>
    </row>
    <row r="6003" spans="5:19" x14ac:dyDescent="0.25">
      <c r="E6003" s="161"/>
      <c r="K6003" s="161"/>
      <c r="Q6003" s="161"/>
      <c r="R6003" s="161"/>
      <c r="S6003" s="161"/>
    </row>
    <row r="6004" spans="5:19" x14ac:dyDescent="0.25">
      <c r="E6004" s="161"/>
      <c r="K6004" s="161"/>
      <c r="Q6004" s="161"/>
      <c r="R6004" s="161"/>
      <c r="S6004" s="161"/>
    </row>
    <row r="6005" spans="5:19" x14ac:dyDescent="0.25">
      <c r="E6005" s="161"/>
      <c r="K6005" s="161"/>
      <c r="Q6005" s="161"/>
      <c r="R6005" s="161"/>
      <c r="S6005" s="161"/>
    </row>
    <row r="6006" spans="5:19" x14ac:dyDescent="0.25">
      <c r="E6006" s="161"/>
      <c r="K6006" s="161"/>
      <c r="Q6006" s="161"/>
      <c r="R6006" s="161"/>
      <c r="S6006" s="161"/>
    </row>
    <row r="6007" spans="5:19" x14ac:dyDescent="0.25">
      <c r="E6007" s="161"/>
      <c r="K6007" s="161"/>
      <c r="Q6007" s="161"/>
      <c r="R6007" s="161"/>
      <c r="S6007" s="161"/>
    </row>
    <row r="6008" spans="5:19" x14ac:dyDescent="0.25">
      <c r="E6008" s="161"/>
      <c r="K6008" s="161"/>
      <c r="Q6008" s="161"/>
      <c r="R6008" s="161"/>
      <c r="S6008" s="161"/>
    </row>
    <row r="6009" spans="5:19" x14ac:dyDescent="0.25">
      <c r="E6009" s="161"/>
      <c r="K6009" s="161"/>
      <c r="Q6009" s="161"/>
      <c r="R6009" s="161"/>
      <c r="S6009" s="161"/>
    </row>
    <row r="6010" spans="5:19" x14ac:dyDescent="0.25">
      <c r="E6010" s="161"/>
      <c r="K6010" s="161"/>
      <c r="Q6010" s="161"/>
      <c r="R6010" s="161"/>
      <c r="S6010" s="161"/>
    </row>
    <row r="6011" spans="5:19" x14ac:dyDescent="0.25">
      <c r="E6011" s="161"/>
      <c r="K6011" s="161"/>
      <c r="Q6011" s="161"/>
      <c r="R6011" s="161"/>
      <c r="S6011" s="161"/>
    </row>
    <row r="6012" spans="5:19" x14ac:dyDescent="0.25">
      <c r="E6012" s="161"/>
      <c r="K6012" s="161"/>
      <c r="Q6012" s="161"/>
      <c r="R6012" s="161"/>
      <c r="S6012" s="161"/>
    </row>
    <row r="6013" spans="5:19" x14ac:dyDescent="0.25">
      <c r="E6013" s="161"/>
      <c r="K6013" s="161"/>
      <c r="Q6013" s="161"/>
      <c r="R6013" s="161"/>
      <c r="S6013" s="161"/>
    </row>
    <row r="6014" spans="5:19" x14ac:dyDescent="0.25">
      <c r="E6014" s="161"/>
      <c r="K6014" s="161"/>
      <c r="Q6014" s="161"/>
      <c r="R6014" s="161"/>
      <c r="S6014" s="161"/>
    </row>
    <row r="6015" spans="5:19" x14ac:dyDescent="0.25">
      <c r="E6015" s="161"/>
      <c r="K6015" s="161"/>
      <c r="Q6015" s="161"/>
      <c r="R6015" s="161"/>
      <c r="S6015" s="161"/>
    </row>
    <row r="6016" spans="5:19" x14ac:dyDescent="0.25">
      <c r="E6016" s="161"/>
      <c r="K6016" s="161"/>
      <c r="Q6016" s="161"/>
      <c r="R6016" s="161"/>
      <c r="S6016" s="161"/>
    </row>
    <row r="6017" spans="5:19" x14ac:dyDescent="0.25">
      <c r="E6017" s="161"/>
      <c r="K6017" s="161"/>
      <c r="Q6017" s="161"/>
      <c r="R6017" s="161"/>
      <c r="S6017" s="161"/>
    </row>
    <row r="6018" spans="5:19" x14ac:dyDescent="0.25">
      <c r="E6018" s="161"/>
      <c r="K6018" s="161"/>
      <c r="Q6018" s="161"/>
      <c r="R6018" s="161"/>
      <c r="S6018" s="161"/>
    </row>
    <row r="6019" spans="5:19" x14ac:dyDescent="0.25">
      <c r="E6019" s="161"/>
      <c r="K6019" s="161"/>
      <c r="Q6019" s="161"/>
      <c r="R6019" s="161"/>
      <c r="S6019" s="161"/>
    </row>
    <row r="6020" spans="5:19" x14ac:dyDescent="0.25">
      <c r="E6020" s="161"/>
      <c r="K6020" s="161"/>
      <c r="Q6020" s="161"/>
      <c r="R6020" s="161"/>
      <c r="S6020" s="161"/>
    </row>
    <row r="6021" spans="5:19" x14ac:dyDescent="0.25">
      <c r="E6021" s="161"/>
      <c r="K6021" s="161"/>
      <c r="Q6021" s="161"/>
      <c r="R6021" s="161"/>
      <c r="S6021" s="161"/>
    </row>
    <row r="6022" spans="5:19" x14ac:dyDescent="0.25">
      <c r="E6022" s="161"/>
      <c r="K6022" s="161"/>
      <c r="Q6022" s="161"/>
      <c r="R6022" s="161"/>
      <c r="S6022" s="161"/>
    </row>
    <row r="6023" spans="5:19" x14ac:dyDescent="0.25">
      <c r="E6023" s="161"/>
      <c r="K6023" s="161"/>
      <c r="Q6023" s="161"/>
      <c r="R6023" s="161"/>
      <c r="S6023" s="161"/>
    </row>
    <row r="6024" spans="5:19" x14ac:dyDescent="0.25">
      <c r="E6024" s="161"/>
      <c r="K6024" s="161"/>
      <c r="Q6024" s="161"/>
      <c r="R6024" s="161"/>
      <c r="S6024" s="161"/>
    </row>
    <row r="6025" spans="5:19" x14ac:dyDescent="0.25">
      <c r="E6025" s="161"/>
      <c r="K6025" s="161"/>
      <c r="Q6025" s="161"/>
      <c r="R6025" s="161"/>
      <c r="S6025" s="161"/>
    </row>
    <row r="6026" spans="5:19" x14ac:dyDescent="0.25">
      <c r="E6026" s="161"/>
      <c r="K6026" s="161"/>
      <c r="Q6026" s="161"/>
      <c r="R6026" s="161"/>
      <c r="S6026" s="161"/>
    </row>
    <row r="6027" spans="5:19" x14ac:dyDescent="0.25">
      <c r="E6027" s="161"/>
      <c r="K6027" s="161"/>
      <c r="Q6027" s="161"/>
      <c r="R6027" s="161"/>
      <c r="S6027" s="161"/>
    </row>
    <row r="6028" spans="5:19" x14ac:dyDescent="0.25">
      <c r="E6028" s="161"/>
      <c r="K6028" s="161"/>
      <c r="Q6028" s="161"/>
      <c r="R6028" s="161"/>
      <c r="S6028" s="161"/>
    </row>
    <row r="6029" spans="5:19" x14ac:dyDescent="0.25">
      <c r="E6029" s="161"/>
      <c r="K6029" s="161"/>
      <c r="Q6029" s="161"/>
      <c r="R6029" s="161"/>
      <c r="S6029" s="161"/>
    </row>
    <row r="6030" spans="5:19" x14ac:dyDescent="0.25">
      <c r="E6030" s="161"/>
      <c r="K6030" s="161"/>
      <c r="Q6030" s="161"/>
      <c r="R6030" s="161"/>
      <c r="S6030" s="161"/>
    </row>
    <row r="6031" spans="5:19" x14ac:dyDescent="0.25">
      <c r="E6031" s="161"/>
      <c r="K6031" s="161"/>
      <c r="Q6031" s="161"/>
      <c r="R6031" s="161"/>
      <c r="S6031" s="161"/>
    </row>
    <row r="6032" spans="5:19" x14ac:dyDescent="0.25">
      <c r="E6032" s="161"/>
      <c r="K6032" s="161"/>
      <c r="Q6032" s="161"/>
      <c r="R6032" s="161"/>
      <c r="S6032" s="161"/>
    </row>
    <row r="6033" spans="5:19" x14ac:dyDescent="0.25">
      <c r="E6033" s="161"/>
      <c r="K6033" s="161"/>
      <c r="Q6033" s="161"/>
      <c r="R6033" s="161"/>
      <c r="S6033" s="161"/>
    </row>
    <row r="6034" spans="5:19" x14ac:dyDescent="0.25">
      <c r="E6034" s="161"/>
      <c r="K6034" s="161"/>
      <c r="Q6034" s="161"/>
      <c r="R6034" s="161"/>
      <c r="S6034" s="161"/>
    </row>
    <row r="6035" spans="5:19" x14ac:dyDescent="0.25">
      <c r="E6035" s="161"/>
      <c r="K6035" s="161"/>
      <c r="Q6035" s="161"/>
      <c r="R6035" s="161"/>
      <c r="S6035" s="161"/>
    </row>
    <row r="6036" spans="5:19" x14ac:dyDescent="0.25">
      <c r="E6036" s="161"/>
      <c r="K6036" s="161"/>
      <c r="Q6036" s="161"/>
      <c r="R6036" s="161"/>
      <c r="S6036" s="161"/>
    </row>
    <row r="6037" spans="5:19" x14ac:dyDescent="0.25">
      <c r="E6037" s="161"/>
      <c r="K6037" s="161"/>
      <c r="Q6037" s="161"/>
      <c r="R6037" s="161"/>
      <c r="S6037" s="161"/>
    </row>
    <row r="6038" spans="5:19" x14ac:dyDescent="0.25">
      <c r="E6038" s="161"/>
      <c r="K6038" s="161"/>
      <c r="Q6038" s="161"/>
      <c r="R6038" s="161"/>
      <c r="S6038" s="161"/>
    </row>
    <row r="6039" spans="5:19" x14ac:dyDescent="0.25">
      <c r="E6039" s="161"/>
      <c r="K6039" s="161"/>
      <c r="Q6039" s="161"/>
      <c r="R6039" s="161"/>
      <c r="S6039" s="161"/>
    </row>
    <row r="6040" spans="5:19" x14ac:dyDescent="0.25">
      <c r="E6040" s="161"/>
      <c r="K6040" s="161"/>
      <c r="Q6040" s="161"/>
      <c r="R6040" s="161"/>
      <c r="S6040" s="161"/>
    </row>
    <row r="6041" spans="5:19" x14ac:dyDescent="0.25">
      <c r="E6041" s="161"/>
      <c r="K6041" s="161"/>
      <c r="Q6041" s="161"/>
      <c r="R6041" s="161"/>
      <c r="S6041" s="161"/>
    </row>
    <row r="6042" spans="5:19" x14ac:dyDescent="0.25">
      <c r="E6042" s="161"/>
      <c r="K6042" s="161"/>
      <c r="Q6042" s="161"/>
      <c r="R6042" s="161"/>
      <c r="S6042" s="161"/>
    </row>
    <row r="6043" spans="5:19" x14ac:dyDescent="0.25">
      <c r="E6043" s="161"/>
      <c r="K6043" s="161"/>
      <c r="Q6043" s="161"/>
      <c r="R6043" s="161"/>
      <c r="S6043" s="161"/>
    </row>
    <row r="6044" spans="5:19" x14ac:dyDescent="0.25">
      <c r="E6044" s="161"/>
      <c r="K6044" s="161"/>
      <c r="Q6044" s="161"/>
      <c r="R6044" s="161"/>
      <c r="S6044" s="161"/>
    </row>
    <row r="6045" spans="5:19" x14ac:dyDescent="0.25">
      <c r="E6045" s="161"/>
      <c r="K6045" s="161"/>
      <c r="Q6045" s="161"/>
      <c r="R6045" s="161"/>
      <c r="S6045" s="161"/>
    </row>
    <row r="6046" spans="5:19" x14ac:dyDescent="0.25">
      <c r="E6046" s="161"/>
      <c r="K6046" s="161"/>
      <c r="Q6046" s="161"/>
      <c r="R6046" s="161"/>
      <c r="S6046" s="161"/>
    </row>
    <row r="6047" spans="5:19" x14ac:dyDescent="0.25">
      <c r="E6047" s="161"/>
      <c r="K6047" s="161"/>
      <c r="Q6047" s="161"/>
      <c r="R6047" s="161"/>
      <c r="S6047" s="161"/>
    </row>
    <row r="6048" spans="5:19" x14ac:dyDescent="0.25">
      <c r="E6048" s="161"/>
      <c r="K6048" s="161"/>
      <c r="Q6048" s="161"/>
      <c r="R6048" s="161"/>
      <c r="S6048" s="161"/>
    </row>
    <row r="6049" spans="5:19" x14ac:dyDescent="0.25">
      <c r="E6049" s="161"/>
      <c r="K6049" s="161"/>
      <c r="Q6049" s="161"/>
      <c r="R6049" s="161"/>
      <c r="S6049" s="161"/>
    </row>
    <row r="6050" spans="5:19" x14ac:dyDescent="0.25">
      <c r="E6050" s="161"/>
      <c r="K6050" s="161"/>
      <c r="Q6050" s="161"/>
      <c r="R6050" s="161"/>
      <c r="S6050" s="161"/>
    </row>
    <row r="6051" spans="5:19" x14ac:dyDescent="0.25">
      <c r="E6051" s="161"/>
      <c r="K6051" s="161"/>
      <c r="Q6051" s="161"/>
      <c r="R6051" s="161"/>
      <c r="S6051" s="161"/>
    </row>
    <row r="6052" spans="5:19" x14ac:dyDescent="0.25">
      <c r="E6052" s="161"/>
      <c r="K6052" s="161"/>
      <c r="Q6052" s="161"/>
      <c r="R6052" s="161"/>
      <c r="S6052" s="161"/>
    </row>
    <row r="6053" spans="5:19" x14ac:dyDescent="0.25">
      <c r="E6053" s="161"/>
      <c r="K6053" s="161"/>
      <c r="Q6053" s="161"/>
      <c r="R6053" s="161"/>
      <c r="S6053" s="161"/>
    </row>
    <row r="6054" spans="5:19" x14ac:dyDescent="0.25">
      <c r="E6054" s="161"/>
      <c r="K6054" s="161"/>
      <c r="Q6054" s="161"/>
      <c r="R6054" s="161"/>
      <c r="S6054" s="161"/>
    </row>
    <row r="6055" spans="5:19" x14ac:dyDescent="0.25">
      <c r="E6055" s="161"/>
      <c r="K6055" s="161"/>
      <c r="Q6055" s="161"/>
      <c r="R6055" s="161"/>
      <c r="S6055" s="161"/>
    </row>
    <row r="6056" spans="5:19" x14ac:dyDescent="0.25">
      <c r="E6056" s="161"/>
      <c r="K6056" s="161"/>
      <c r="Q6056" s="161"/>
      <c r="R6056" s="161"/>
      <c r="S6056" s="161"/>
    </row>
    <row r="6057" spans="5:19" x14ac:dyDescent="0.25">
      <c r="E6057" s="161"/>
      <c r="K6057" s="161"/>
      <c r="Q6057" s="161"/>
      <c r="R6057" s="161"/>
      <c r="S6057" s="161"/>
    </row>
    <row r="6058" spans="5:19" x14ac:dyDescent="0.25">
      <c r="E6058" s="161"/>
      <c r="K6058" s="161"/>
      <c r="Q6058" s="161"/>
      <c r="R6058" s="161"/>
      <c r="S6058" s="161"/>
    </row>
    <row r="6059" spans="5:19" x14ac:dyDescent="0.25">
      <c r="E6059" s="161"/>
      <c r="K6059" s="161"/>
      <c r="Q6059" s="161"/>
      <c r="R6059" s="161"/>
      <c r="S6059" s="161"/>
    </row>
    <row r="6060" spans="5:19" x14ac:dyDescent="0.25">
      <c r="E6060" s="161"/>
      <c r="K6060" s="161"/>
      <c r="Q6060" s="161"/>
      <c r="R6060" s="161"/>
      <c r="S6060" s="161"/>
    </row>
    <row r="6061" spans="5:19" x14ac:dyDescent="0.25">
      <c r="E6061" s="161"/>
      <c r="K6061" s="161"/>
      <c r="Q6061" s="161"/>
      <c r="R6061" s="161"/>
      <c r="S6061" s="161"/>
    </row>
    <row r="6062" spans="5:19" x14ac:dyDescent="0.25">
      <c r="E6062" s="161"/>
      <c r="K6062" s="161"/>
      <c r="Q6062" s="161"/>
      <c r="R6062" s="161"/>
      <c r="S6062" s="161"/>
    </row>
    <row r="6063" spans="5:19" x14ac:dyDescent="0.25">
      <c r="E6063" s="161"/>
      <c r="K6063" s="161"/>
      <c r="Q6063" s="161"/>
      <c r="R6063" s="161"/>
      <c r="S6063" s="161"/>
    </row>
    <row r="6064" spans="5:19" x14ac:dyDescent="0.25">
      <c r="E6064" s="161"/>
      <c r="K6064" s="161"/>
      <c r="Q6064" s="161"/>
      <c r="R6064" s="161"/>
      <c r="S6064" s="161"/>
    </row>
    <row r="6065" spans="5:19" x14ac:dyDescent="0.25">
      <c r="E6065" s="161"/>
      <c r="K6065" s="161"/>
      <c r="Q6065" s="161"/>
      <c r="R6065" s="161"/>
      <c r="S6065" s="161"/>
    </row>
    <row r="6066" spans="5:19" x14ac:dyDescent="0.25">
      <c r="E6066" s="161"/>
      <c r="K6066" s="161"/>
      <c r="Q6066" s="161"/>
      <c r="R6066" s="161"/>
      <c r="S6066" s="161"/>
    </row>
    <row r="6067" spans="5:19" x14ac:dyDescent="0.25">
      <c r="E6067" s="161"/>
      <c r="K6067" s="161"/>
      <c r="Q6067" s="161"/>
      <c r="R6067" s="161"/>
      <c r="S6067" s="161"/>
    </row>
    <row r="6068" spans="5:19" x14ac:dyDescent="0.25">
      <c r="E6068" s="161"/>
      <c r="K6068" s="161"/>
      <c r="Q6068" s="161"/>
      <c r="R6068" s="161"/>
      <c r="S6068" s="161"/>
    </row>
    <row r="6069" spans="5:19" x14ac:dyDescent="0.25">
      <c r="E6069" s="161"/>
      <c r="K6069" s="161"/>
      <c r="Q6069" s="161"/>
      <c r="R6069" s="161"/>
      <c r="S6069" s="161"/>
    </row>
    <row r="6070" spans="5:19" x14ac:dyDescent="0.25">
      <c r="E6070" s="161"/>
      <c r="K6070" s="161"/>
      <c r="Q6070" s="161"/>
      <c r="R6070" s="161"/>
      <c r="S6070" s="161"/>
    </row>
    <row r="6071" spans="5:19" x14ac:dyDescent="0.25">
      <c r="E6071" s="161"/>
      <c r="K6071" s="161"/>
      <c r="Q6071" s="161"/>
      <c r="R6071" s="161"/>
      <c r="S6071" s="161"/>
    </row>
    <row r="6072" spans="5:19" x14ac:dyDescent="0.25">
      <c r="E6072" s="161"/>
      <c r="K6072" s="161"/>
      <c r="Q6072" s="161"/>
      <c r="R6072" s="161"/>
      <c r="S6072" s="161"/>
    </row>
    <row r="6073" spans="5:19" x14ac:dyDescent="0.25">
      <c r="E6073" s="161"/>
      <c r="K6073" s="161"/>
      <c r="Q6073" s="161"/>
      <c r="R6073" s="161"/>
      <c r="S6073" s="161"/>
    </row>
    <row r="6074" spans="5:19" x14ac:dyDescent="0.25">
      <c r="E6074" s="161"/>
      <c r="K6074" s="161"/>
      <c r="Q6074" s="161"/>
      <c r="R6074" s="161"/>
      <c r="S6074" s="161"/>
    </row>
    <row r="6075" spans="5:19" x14ac:dyDescent="0.25">
      <c r="E6075" s="161"/>
      <c r="K6075" s="161"/>
      <c r="Q6075" s="161"/>
      <c r="R6075" s="161"/>
      <c r="S6075" s="161"/>
    </row>
    <row r="6076" spans="5:19" x14ac:dyDescent="0.25">
      <c r="E6076" s="161"/>
      <c r="K6076" s="161"/>
      <c r="Q6076" s="161"/>
      <c r="R6076" s="161"/>
      <c r="S6076" s="161"/>
    </row>
    <row r="6077" spans="5:19" x14ac:dyDescent="0.25">
      <c r="E6077" s="161"/>
      <c r="K6077" s="161"/>
      <c r="Q6077" s="161"/>
      <c r="R6077" s="161"/>
      <c r="S6077" s="161"/>
    </row>
    <row r="6078" spans="5:19" x14ac:dyDescent="0.25">
      <c r="E6078" s="161"/>
      <c r="K6078" s="161"/>
      <c r="Q6078" s="161"/>
      <c r="R6078" s="161"/>
      <c r="S6078" s="161"/>
    </row>
    <row r="6079" spans="5:19" x14ac:dyDescent="0.25">
      <c r="E6079" s="161"/>
      <c r="K6079" s="161"/>
      <c r="Q6079" s="161"/>
      <c r="R6079" s="161"/>
      <c r="S6079" s="161"/>
    </row>
    <row r="6080" spans="5:19" x14ac:dyDescent="0.25">
      <c r="E6080" s="161"/>
      <c r="K6080" s="161"/>
      <c r="Q6080" s="161"/>
      <c r="R6080" s="161"/>
      <c r="S6080" s="161"/>
    </row>
    <row r="6081" spans="5:19" x14ac:dyDescent="0.25">
      <c r="E6081" s="161"/>
      <c r="K6081" s="161"/>
      <c r="Q6081" s="161"/>
      <c r="R6081" s="161"/>
      <c r="S6081" s="161"/>
    </row>
    <row r="6082" spans="5:19" x14ac:dyDescent="0.25">
      <c r="E6082" s="161"/>
      <c r="K6082" s="161"/>
      <c r="Q6082" s="161"/>
      <c r="R6082" s="161"/>
      <c r="S6082" s="161"/>
    </row>
    <row r="6083" spans="5:19" x14ac:dyDescent="0.25">
      <c r="E6083" s="161"/>
      <c r="K6083" s="161"/>
      <c r="Q6083" s="161"/>
      <c r="R6083" s="161"/>
      <c r="S6083" s="161"/>
    </row>
    <row r="6084" spans="5:19" x14ac:dyDescent="0.25">
      <c r="E6084" s="161"/>
      <c r="K6084" s="161"/>
      <c r="Q6084" s="161"/>
      <c r="R6084" s="161"/>
      <c r="S6084" s="161"/>
    </row>
    <row r="6085" spans="5:19" x14ac:dyDescent="0.25">
      <c r="E6085" s="161"/>
      <c r="K6085" s="161"/>
      <c r="Q6085" s="161"/>
      <c r="R6085" s="161"/>
      <c r="S6085" s="161"/>
    </row>
    <row r="6086" spans="5:19" x14ac:dyDescent="0.25">
      <c r="E6086" s="161"/>
      <c r="K6086" s="161"/>
      <c r="Q6086" s="161"/>
      <c r="R6086" s="161"/>
      <c r="S6086" s="161"/>
    </row>
    <row r="6087" spans="5:19" x14ac:dyDescent="0.25">
      <c r="E6087" s="161"/>
      <c r="K6087" s="161"/>
      <c r="Q6087" s="161"/>
      <c r="R6087" s="161"/>
      <c r="S6087" s="161"/>
    </row>
    <row r="6088" spans="5:19" x14ac:dyDescent="0.25">
      <c r="E6088" s="161"/>
      <c r="K6088" s="161"/>
      <c r="Q6088" s="161"/>
      <c r="R6088" s="161"/>
      <c r="S6088" s="161"/>
    </row>
    <row r="6089" spans="5:19" x14ac:dyDescent="0.25">
      <c r="E6089" s="161"/>
      <c r="K6089" s="161"/>
      <c r="Q6089" s="161"/>
      <c r="R6089" s="161"/>
      <c r="S6089" s="161"/>
    </row>
    <row r="6090" spans="5:19" x14ac:dyDescent="0.25">
      <c r="E6090" s="161"/>
      <c r="K6090" s="161"/>
      <c r="Q6090" s="161"/>
      <c r="R6090" s="161"/>
      <c r="S6090" s="161"/>
    </row>
    <row r="6091" spans="5:19" x14ac:dyDescent="0.25">
      <c r="E6091" s="161"/>
      <c r="K6091" s="161"/>
      <c r="Q6091" s="161"/>
      <c r="R6091" s="161"/>
      <c r="S6091" s="161"/>
    </row>
    <row r="6092" spans="5:19" x14ac:dyDescent="0.25">
      <c r="E6092" s="161"/>
      <c r="K6092" s="161"/>
      <c r="Q6092" s="161"/>
      <c r="R6092" s="161"/>
      <c r="S6092" s="161"/>
    </row>
    <row r="6093" spans="5:19" x14ac:dyDescent="0.25">
      <c r="E6093" s="161"/>
      <c r="K6093" s="161"/>
      <c r="Q6093" s="161"/>
      <c r="R6093" s="161"/>
      <c r="S6093" s="161"/>
    </row>
    <row r="6094" spans="5:19" x14ac:dyDescent="0.25">
      <c r="E6094" s="161"/>
      <c r="K6094" s="161"/>
      <c r="Q6094" s="161"/>
      <c r="R6094" s="161"/>
      <c r="S6094" s="161"/>
    </row>
    <row r="6095" spans="5:19" x14ac:dyDescent="0.25">
      <c r="E6095" s="161"/>
      <c r="K6095" s="161"/>
      <c r="Q6095" s="161"/>
      <c r="R6095" s="161"/>
      <c r="S6095" s="161"/>
    </row>
    <row r="6096" spans="5:19" x14ac:dyDescent="0.25">
      <c r="E6096" s="161"/>
      <c r="K6096" s="161"/>
      <c r="Q6096" s="161"/>
      <c r="R6096" s="161"/>
      <c r="S6096" s="161"/>
    </row>
    <row r="6097" spans="5:19" x14ac:dyDescent="0.25">
      <c r="E6097" s="161"/>
      <c r="K6097" s="161"/>
      <c r="Q6097" s="161"/>
      <c r="R6097" s="161"/>
      <c r="S6097" s="161"/>
    </row>
    <row r="6098" spans="5:19" x14ac:dyDescent="0.25">
      <c r="E6098" s="161"/>
      <c r="K6098" s="161"/>
      <c r="Q6098" s="161"/>
      <c r="R6098" s="161"/>
      <c r="S6098" s="161"/>
    </row>
    <row r="6099" spans="5:19" x14ac:dyDescent="0.25">
      <c r="E6099" s="161"/>
      <c r="K6099" s="161"/>
      <c r="Q6099" s="161"/>
      <c r="R6099" s="161"/>
      <c r="S6099" s="161"/>
    </row>
    <row r="6100" spans="5:19" x14ac:dyDescent="0.25">
      <c r="E6100" s="161"/>
      <c r="K6100" s="161"/>
      <c r="Q6100" s="161"/>
      <c r="R6100" s="161"/>
      <c r="S6100" s="161"/>
    </row>
    <row r="6101" spans="5:19" x14ac:dyDescent="0.25">
      <c r="E6101" s="161"/>
      <c r="K6101" s="161"/>
      <c r="Q6101" s="161"/>
      <c r="R6101" s="161"/>
      <c r="S6101" s="161"/>
    </row>
    <row r="6102" spans="5:19" x14ac:dyDescent="0.25">
      <c r="E6102" s="161"/>
      <c r="K6102" s="161"/>
      <c r="Q6102" s="161"/>
      <c r="R6102" s="161"/>
      <c r="S6102" s="161"/>
    </row>
    <row r="6103" spans="5:19" x14ac:dyDescent="0.25">
      <c r="E6103" s="161"/>
      <c r="K6103" s="161"/>
      <c r="Q6103" s="161"/>
      <c r="R6103" s="161"/>
      <c r="S6103" s="161"/>
    </row>
    <row r="6104" spans="5:19" x14ac:dyDescent="0.25">
      <c r="E6104" s="161"/>
      <c r="K6104" s="161"/>
      <c r="Q6104" s="161"/>
      <c r="R6104" s="161"/>
      <c r="S6104" s="161"/>
    </row>
    <row r="6105" spans="5:19" x14ac:dyDescent="0.25">
      <c r="E6105" s="161"/>
      <c r="K6105" s="161"/>
      <c r="Q6105" s="161"/>
      <c r="R6105" s="161"/>
      <c r="S6105" s="161"/>
    </row>
    <row r="6106" spans="5:19" x14ac:dyDescent="0.25">
      <c r="E6106" s="161"/>
      <c r="K6106" s="161"/>
      <c r="Q6106" s="161"/>
      <c r="R6106" s="161"/>
      <c r="S6106" s="161"/>
    </row>
    <row r="6107" spans="5:19" x14ac:dyDescent="0.25">
      <c r="E6107" s="161"/>
      <c r="K6107" s="161"/>
      <c r="Q6107" s="161"/>
      <c r="R6107" s="161"/>
      <c r="S6107" s="161"/>
    </row>
    <row r="6108" spans="5:19" x14ac:dyDescent="0.25">
      <c r="E6108" s="161"/>
      <c r="K6108" s="161"/>
      <c r="Q6108" s="161"/>
      <c r="R6108" s="161"/>
      <c r="S6108" s="161"/>
    </row>
    <row r="6109" spans="5:19" x14ac:dyDescent="0.25">
      <c r="E6109" s="161"/>
      <c r="K6109" s="161"/>
      <c r="Q6109" s="161"/>
      <c r="R6109" s="161"/>
      <c r="S6109" s="161"/>
    </row>
    <row r="6110" spans="5:19" x14ac:dyDescent="0.25">
      <c r="E6110" s="161"/>
      <c r="K6110" s="161"/>
      <c r="Q6110" s="161"/>
      <c r="R6110" s="161"/>
      <c r="S6110" s="161"/>
    </row>
    <row r="6111" spans="5:19" x14ac:dyDescent="0.25">
      <c r="E6111" s="161"/>
      <c r="K6111" s="161"/>
      <c r="Q6111" s="161"/>
      <c r="R6111" s="161"/>
      <c r="S6111" s="161"/>
    </row>
    <row r="6112" spans="5:19" x14ac:dyDescent="0.25">
      <c r="E6112" s="161"/>
      <c r="K6112" s="161"/>
      <c r="Q6112" s="161"/>
      <c r="R6112" s="161"/>
      <c r="S6112" s="161"/>
    </row>
    <row r="6113" spans="5:19" x14ac:dyDescent="0.25">
      <c r="E6113" s="161"/>
      <c r="K6113" s="161"/>
      <c r="Q6113" s="161"/>
      <c r="R6113" s="161"/>
      <c r="S6113" s="161"/>
    </row>
    <row r="6114" spans="5:19" x14ac:dyDescent="0.25">
      <c r="E6114" s="161"/>
      <c r="K6114" s="161"/>
      <c r="Q6114" s="161"/>
      <c r="R6114" s="161"/>
      <c r="S6114" s="161"/>
    </row>
    <row r="6115" spans="5:19" x14ac:dyDescent="0.25">
      <c r="E6115" s="161"/>
      <c r="K6115" s="161"/>
      <c r="Q6115" s="161"/>
      <c r="R6115" s="161"/>
      <c r="S6115" s="161"/>
    </row>
    <row r="6116" spans="5:19" x14ac:dyDescent="0.25">
      <c r="E6116" s="161"/>
      <c r="K6116" s="161"/>
      <c r="Q6116" s="161"/>
      <c r="R6116" s="161"/>
      <c r="S6116" s="161"/>
    </row>
    <row r="6117" spans="5:19" x14ac:dyDescent="0.25">
      <c r="E6117" s="161"/>
      <c r="K6117" s="161"/>
      <c r="Q6117" s="161"/>
      <c r="R6117" s="161"/>
      <c r="S6117" s="161"/>
    </row>
    <row r="6118" spans="5:19" x14ac:dyDescent="0.25">
      <c r="E6118" s="161"/>
      <c r="K6118" s="161"/>
      <c r="Q6118" s="161"/>
      <c r="R6118" s="161"/>
      <c r="S6118" s="161"/>
    </row>
    <row r="6119" spans="5:19" x14ac:dyDescent="0.25">
      <c r="E6119" s="161"/>
      <c r="K6119" s="161"/>
      <c r="Q6119" s="161"/>
      <c r="R6119" s="161"/>
      <c r="S6119" s="161"/>
    </row>
    <row r="6120" spans="5:19" x14ac:dyDescent="0.25">
      <c r="E6120" s="161"/>
      <c r="K6120" s="161"/>
      <c r="Q6120" s="161"/>
      <c r="R6120" s="161"/>
      <c r="S6120" s="161"/>
    </row>
    <row r="6121" spans="5:19" x14ac:dyDescent="0.25">
      <c r="E6121" s="161"/>
      <c r="K6121" s="161"/>
      <c r="Q6121" s="161"/>
      <c r="R6121" s="161"/>
      <c r="S6121" s="161"/>
    </row>
    <row r="6122" spans="5:19" x14ac:dyDescent="0.25">
      <c r="E6122" s="161"/>
      <c r="K6122" s="161"/>
      <c r="Q6122" s="161"/>
      <c r="R6122" s="161"/>
      <c r="S6122" s="161"/>
    </row>
    <row r="6123" spans="5:19" x14ac:dyDescent="0.25">
      <c r="E6123" s="161"/>
      <c r="K6123" s="161"/>
      <c r="Q6123" s="161"/>
      <c r="R6123" s="161"/>
      <c r="S6123" s="161"/>
    </row>
    <row r="6124" spans="5:19" x14ac:dyDescent="0.25">
      <c r="E6124" s="161"/>
      <c r="K6124" s="161"/>
      <c r="Q6124" s="161"/>
      <c r="R6124" s="161"/>
      <c r="S6124" s="161"/>
    </row>
    <row r="6125" spans="5:19" x14ac:dyDescent="0.25">
      <c r="E6125" s="161"/>
      <c r="K6125" s="161"/>
      <c r="Q6125" s="161"/>
      <c r="R6125" s="161"/>
      <c r="S6125" s="161"/>
    </row>
    <row r="6126" spans="5:19" x14ac:dyDescent="0.25">
      <c r="E6126" s="161"/>
      <c r="K6126" s="161"/>
      <c r="Q6126" s="161"/>
      <c r="R6126" s="161"/>
      <c r="S6126" s="161"/>
    </row>
    <row r="6127" spans="5:19" x14ac:dyDescent="0.25">
      <c r="E6127" s="161"/>
      <c r="K6127" s="161"/>
      <c r="Q6127" s="161"/>
      <c r="R6127" s="161"/>
      <c r="S6127" s="161"/>
    </row>
    <row r="6128" spans="5:19" x14ac:dyDescent="0.25">
      <c r="E6128" s="161"/>
      <c r="K6128" s="161"/>
      <c r="Q6128" s="161"/>
      <c r="R6128" s="161"/>
      <c r="S6128" s="161"/>
    </row>
    <row r="6129" spans="5:19" x14ac:dyDescent="0.25">
      <c r="E6129" s="161"/>
      <c r="K6129" s="161"/>
      <c r="Q6129" s="161"/>
      <c r="R6129" s="161"/>
      <c r="S6129" s="161"/>
    </row>
    <row r="6130" spans="5:19" x14ac:dyDescent="0.25">
      <c r="E6130" s="161"/>
      <c r="K6130" s="161"/>
      <c r="Q6130" s="161"/>
      <c r="R6130" s="161"/>
      <c r="S6130" s="161"/>
    </row>
    <row r="6131" spans="5:19" x14ac:dyDescent="0.25">
      <c r="E6131" s="161"/>
      <c r="K6131" s="161"/>
      <c r="Q6131" s="161"/>
      <c r="R6131" s="161"/>
      <c r="S6131" s="161"/>
    </row>
    <row r="6132" spans="5:19" x14ac:dyDescent="0.25">
      <c r="E6132" s="161"/>
      <c r="K6132" s="161"/>
      <c r="Q6132" s="161"/>
      <c r="R6132" s="161"/>
      <c r="S6132" s="161"/>
    </row>
    <row r="6133" spans="5:19" x14ac:dyDescent="0.25">
      <c r="E6133" s="161"/>
      <c r="K6133" s="161"/>
      <c r="Q6133" s="161"/>
      <c r="R6133" s="161"/>
      <c r="S6133" s="161"/>
    </row>
    <row r="6134" spans="5:19" x14ac:dyDescent="0.25">
      <c r="E6134" s="161"/>
      <c r="K6134" s="161"/>
      <c r="Q6134" s="161"/>
      <c r="R6134" s="161"/>
      <c r="S6134" s="161"/>
    </row>
    <row r="6135" spans="5:19" x14ac:dyDescent="0.25">
      <c r="E6135" s="161"/>
      <c r="K6135" s="161"/>
      <c r="Q6135" s="161"/>
      <c r="R6135" s="161"/>
      <c r="S6135" s="161"/>
    </row>
    <row r="6136" spans="5:19" x14ac:dyDescent="0.25">
      <c r="E6136" s="161"/>
      <c r="K6136" s="161"/>
      <c r="Q6136" s="161"/>
      <c r="R6136" s="161"/>
      <c r="S6136" s="161"/>
    </row>
    <row r="6137" spans="5:19" x14ac:dyDescent="0.25">
      <c r="E6137" s="161"/>
      <c r="K6137" s="161"/>
      <c r="Q6137" s="161"/>
      <c r="R6137" s="161"/>
      <c r="S6137" s="161"/>
    </row>
    <row r="6138" spans="5:19" x14ac:dyDescent="0.25">
      <c r="E6138" s="161"/>
      <c r="K6138" s="161"/>
      <c r="Q6138" s="161"/>
      <c r="R6138" s="161"/>
      <c r="S6138" s="161"/>
    </row>
    <row r="6139" spans="5:19" x14ac:dyDescent="0.25">
      <c r="E6139" s="161"/>
      <c r="K6139" s="161"/>
      <c r="Q6139" s="161"/>
      <c r="R6139" s="161"/>
      <c r="S6139" s="161"/>
    </row>
    <row r="6140" spans="5:19" x14ac:dyDescent="0.25">
      <c r="E6140" s="161"/>
      <c r="K6140" s="161"/>
      <c r="Q6140" s="161"/>
      <c r="R6140" s="161"/>
      <c r="S6140" s="161"/>
    </row>
    <row r="6141" spans="5:19" x14ac:dyDescent="0.25">
      <c r="E6141" s="161"/>
      <c r="K6141" s="161"/>
      <c r="Q6141" s="161"/>
      <c r="R6141" s="161"/>
      <c r="S6141" s="161"/>
    </row>
    <row r="6142" spans="5:19" x14ac:dyDescent="0.25">
      <c r="E6142" s="161"/>
      <c r="K6142" s="161"/>
      <c r="Q6142" s="161"/>
      <c r="R6142" s="161"/>
      <c r="S6142" s="161"/>
    </row>
    <row r="6143" spans="5:19" x14ac:dyDescent="0.25">
      <c r="E6143" s="161"/>
      <c r="K6143" s="161"/>
      <c r="Q6143" s="161"/>
      <c r="R6143" s="161"/>
      <c r="S6143" s="161"/>
    </row>
    <row r="6144" spans="5:19" x14ac:dyDescent="0.25">
      <c r="E6144" s="161"/>
      <c r="K6144" s="161"/>
      <c r="Q6144" s="161"/>
      <c r="R6144" s="161"/>
      <c r="S6144" s="161"/>
    </row>
    <row r="6145" spans="5:19" x14ac:dyDescent="0.25">
      <c r="E6145" s="161"/>
      <c r="K6145" s="161"/>
      <c r="Q6145" s="161"/>
      <c r="R6145" s="161"/>
      <c r="S6145" s="161"/>
    </row>
    <row r="6146" spans="5:19" x14ac:dyDescent="0.25">
      <c r="E6146" s="161"/>
      <c r="K6146" s="161"/>
      <c r="Q6146" s="161"/>
      <c r="R6146" s="161"/>
      <c r="S6146" s="161"/>
    </row>
    <row r="6147" spans="5:19" x14ac:dyDescent="0.25">
      <c r="E6147" s="161"/>
      <c r="K6147" s="161"/>
      <c r="Q6147" s="161"/>
      <c r="R6147" s="161"/>
      <c r="S6147" s="161"/>
    </row>
    <row r="6148" spans="5:19" x14ac:dyDescent="0.25">
      <c r="E6148" s="161"/>
      <c r="K6148" s="161"/>
      <c r="Q6148" s="161"/>
      <c r="R6148" s="161"/>
      <c r="S6148" s="161"/>
    </row>
    <row r="6149" spans="5:19" x14ac:dyDescent="0.25">
      <c r="E6149" s="161"/>
      <c r="K6149" s="161"/>
      <c r="Q6149" s="161"/>
      <c r="R6149" s="161"/>
      <c r="S6149" s="161"/>
    </row>
    <row r="6150" spans="5:19" x14ac:dyDescent="0.25">
      <c r="E6150" s="161"/>
      <c r="K6150" s="161"/>
      <c r="Q6150" s="161"/>
      <c r="R6150" s="161"/>
      <c r="S6150" s="161"/>
    </row>
    <row r="6151" spans="5:19" x14ac:dyDescent="0.25">
      <c r="E6151" s="161"/>
      <c r="K6151" s="161"/>
      <c r="Q6151" s="161"/>
      <c r="R6151" s="161"/>
      <c r="S6151" s="161"/>
    </row>
    <row r="6152" spans="5:19" x14ac:dyDescent="0.25">
      <c r="E6152" s="161"/>
      <c r="K6152" s="161"/>
      <c r="Q6152" s="161"/>
      <c r="R6152" s="161"/>
      <c r="S6152" s="161"/>
    </row>
    <row r="6153" spans="5:19" x14ac:dyDescent="0.25">
      <c r="E6153" s="161"/>
      <c r="K6153" s="161"/>
      <c r="Q6153" s="161"/>
      <c r="R6153" s="161"/>
      <c r="S6153" s="161"/>
    </row>
    <row r="6154" spans="5:19" x14ac:dyDescent="0.25">
      <c r="E6154" s="161"/>
      <c r="K6154" s="161"/>
      <c r="Q6154" s="161"/>
      <c r="R6154" s="161"/>
      <c r="S6154" s="161"/>
    </row>
    <row r="6155" spans="5:19" x14ac:dyDescent="0.25">
      <c r="E6155" s="161"/>
      <c r="K6155" s="161"/>
      <c r="Q6155" s="161"/>
      <c r="R6155" s="161"/>
      <c r="S6155" s="161"/>
    </row>
    <row r="6156" spans="5:19" x14ac:dyDescent="0.25">
      <c r="E6156" s="161"/>
      <c r="K6156" s="161"/>
      <c r="Q6156" s="161"/>
      <c r="R6156" s="161"/>
      <c r="S6156" s="161"/>
    </row>
    <row r="6157" spans="5:19" x14ac:dyDescent="0.25">
      <c r="E6157" s="161"/>
      <c r="K6157" s="161"/>
      <c r="Q6157" s="161"/>
      <c r="R6157" s="161"/>
      <c r="S6157" s="161"/>
    </row>
    <row r="6158" spans="5:19" x14ac:dyDescent="0.25">
      <c r="E6158" s="161"/>
      <c r="K6158" s="161"/>
      <c r="Q6158" s="161"/>
      <c r="R6158" s="161"/>
      <c r="S6158" s="161"/>
    </row>
    <row r="6159" spans="5:19" x14ac:dyDescent="0.25">
      <c r="E6159" s="161"/>
      <c r="K6159" s="161"/>
      <c r="Q6159" s="161"/>
      <c r="R6159" s="161"/>
      <c r="S6159" s="161"/>
    </row>
    <row r="6160" spans="5:19" x14ac:dyDescent="0.25">
      <c r="E6160" s="161"/>
      <c r="K6160" s="161"/>
      <c r="Q6160" s="161"/>
      <c r="R6160" s="161"/>
      <c r="S6160" s="161"/>
    </row>
    <row r="6161" spans="5:19" x14ac:dyDescent="0.25">
      <c r="E6161" s="161"/>
      <c r="K6161" s="161"/>
      <c r="Q6161" s="161"/>
      <c r="R6161" s="161"/>
      <c r="S6161" s="161"/>
    </row>
    <row r="6162" spans="5:19" x14ac:dyDescent="0.25">
      <c r="E6162" s="161"/>
      <c r="K6162" s="161"/>
      <c r="Q6162" s="161"/>
      <c r="R6162" s="161"/>
      <c r="S6162" s="161"/>
    </row>
    <row r="6163" spans="5:19" x14ac:dyDescent="0.25">
      <c r="E6163" s="161"/>
      <c r="K6163" s="161"/>
      <c r="Q6163" s="161"/>
      <c r="R6163" s="161"/>
      <c r="S6163" s="161"/>
    </row>
    <row r="6164" spans="5:19" x14ac:dyDescent="0.25">
      <c r="E6164" s="161"/>
      <c r="K6164" s="161"/>
      <c r="Q6164" s="161"/>
      <c r="R6164" s="161"/>
      <c r="S6164" s="161"/>
    </row>
    <row r="6165" spans="5:19" x14ac:dyDescent="0.25">
      <c r="E6165" s="161"/>
      <c r="K6165" s="161"/>
      <c r="Q6165" s="161"/>
      <c r="R6165" s="161"/>
      <c r="S6165" s="161"/>
    </row>
    <row r="6166" spans="5:19" x14ac:dyDescent="0.25">
      <c r="E6166" s="161"/>
      <c r="K6166" s="161"/>
      <c r="Q6166" s="161"/>
      <c r="R6166" s="161"/>
      <c r="S6166" s="161"/>
    </row>
    <row r="6167" spans="5:19" x14ac:dyDescent="0.25">
      <c r="E6167" s="161"/>
      <c r="K6167" s="161"/>
      <c r="Q6167" s="161"/>
      <c r="R6167" s="161"/>
      <c r="S6167" s="161"/>
    </row>
    <row r="6168" spans="5:19" x14ac:dyDescent="0.25">
      <c r="E6168" s="161"/>
      <c r="K6168" s="161"/>
      <c r="Q6168" s="161"/>
      <c r="R6168" s="161"/>
      <c r="S6168" s="161"/>
    </row>
    <row r="6169" spans="5:19" x14ac:dyDescent="0.25">
      <c r="E6169" s="161"/>
      <c r="K6169" s="161"/>
      <c r="Q6169" s="161"/>
      <c r="R6169" s="161"/>
      <c r="S6169" s="161"/>
    </row>
    <row r="6170" spans="5:19" x14ac:dyDescent="0.25">
      <c r="E6170" s="161"/>
      <c r="K6170" s="161"/>
      <c r="Q6170" s="161"/>
      <c r="R6170" s="161"/>
      <c r="S6170" s="161"/>
    </row>
    <row r="6171" spans="5:19" x14ac:dyDescent="0.25">
      <c r="E6171" s="161"/>
      <c r="K6171" s="161"/>
      <c r="Q6171" s="161"/>
      <c r="R6171" s="161"/>
      <c r="S6171" s="161"/>
    </row>
    <row r="6172" spans="5:19" x14ac:dyDescent="0.25">
      <c r="E6172" s="161"/>
      <c r="K6172" s="161"/>
      <c r="Q6172" s="161"/>
      <c r="R6172" s="161"/>
      <c r="S6172" s="161"/>
    </row>
    <row r="6173" spans="5:19" x14ac:dyDescent="0.25">
      <c r="E6173" s="161"/>
      <c r="K6173" s="161"/>
      <c r="Q6173" s="161"/>
      <c r="R6173" s="161"/>
      <c r="S6173" s="161"/>
    </row>
    <row r="6174" spans="5:19" x14ac:dyDescent="0.25">
      <c r="E6174" s="161"/>
      <c r="K6174" s="161"/>
      <c r="Q6174" s="161"/>
      <c r="R6174" s="161"/>
      <c r="S6174" s="161"/>
    </row>
    <row r="6175" spans="5:19" x14ac:dyDescent="0.25">
      <c r="E6175" s="161"/>
      <c r="K6175" s="161"/>
      <c r="Q6175" s="161"/>
      <c r="R6175" s="161"/>
      <c r="S6175" s="161"/>
    </row>
    <row r="6176" spans="5:19" x14ac:dyDescent="0.25">
      <c r="E6176" s="161"/>
      <c r="K6176" s="161"/>
      <c r="Q6176" s="161"/>
      <c r="R6176" s="161"/>
      <c r="S6176" s="161"/>
    </row>
    <row r="6177" spans="5:19" x14ac:dyDescent="0.25">
      <c r="E6177" s="161"/>
      <c r="K6177" s="161"/>
      <c r="Q6177" s="161"/>
      <c r="R6177" s="161"/>
      <c r="S6177" s="161"/>
    </row>
    <row r="6178" spans="5:19" x14ac:dyDescent="0.25">
      <c r="E6178" s="161"/>
      <c r="K6178" s="161"/>
      <c r="Q6178" s="161"/>
      <c r="R6178" s="161"/>
      <c r="S6178" s="161"/>
    </row>
    <row r="6179" spans="5:19" x14ac:dyDescent="0.25">
      <c r="E6179" s="161"/>
      <c r="K6179" s="161"/>
      <c r="Q6179" s="161"/>
      <c r="R6179" s="161"/>
      <c r="S6179" s="161"/>
    </row>
    <row r="6180" spans="5:19" x14ac:dyDescent="0.25">
      <c r="E6180" s="161"/>
      <c r="K6180" s="161"/>
      <c r="Q6180" s="161"/>
      <c r="R6180" s="161"/>
      <c r="S6180" s="161"/>
    </row>
    <row r="6181" spans="5:19" x14ac:dyDescent="0.25">
      <c r="E6181" s="161"/>
      <c r="K6181" s="161"/>
      <c r="Q6181" s="161"/>
      <c r="R6181" s="161"/>
      <c r="S6181" s="161"/>
    </row>
    <row r="6182" spans="5:19" x14ac:dyDescent="0.25">
      <c r="E6182" s="161"/>
      <c r="K6182" s="161"/>
      <c r="Q6182" s="161"/>
      <c r="R6182" s="161"/>
      <c r="S6182" s="161"/>
    </row>
    <row r="6183" spans="5:19" x14ac:dyDescent="0.25">
      <c r="E6183" s="161"/>
      <c r="K6183" s="161"/>
      <c r="Q6183" s="161"/>
      <c r="R6183" s="161"/>
      <c r="S6183" s="161"/>
    </row>
    <row r="6184" spans="5:19" x14ac:dyDescent="0.25">
      <c r="E6184" s="161"/>
      <c r="K6184" s="161"/>
      <c r="Q6184" s="161"/>
      <c r="R6184" s="161"/>
      <c r="S6184" s="161"/>
    </row>
    <row r="6185" spans="5:19" x14ac:dyDescent="0.25">
      <c r="E6185" s="161"/>
      <c r="K6185" s="161"/>
      <c r="Q6185" s="161"/>
      <c r="R6185" s="161"/>
      <c r="S6185" s="161"/>
    </row>
    <row r="6186" spans="5:19" x14ac:dyDescent="0.25">
      <c r="E6186" s="161"/>
      <c r="K6186" s="161"/>
      <c r="Q6186" s="161"/>
      <c r="R6186" s="161"/>
      <c r="S6186" s="161"/>
    </row>
    <row r="6187" spans="5:19" x14ac:dyDescent="0.25">
      <c r="E6187" s="161"/>
      <c r="K6187" s="161"/>
      <c r="Q6187" s="161"/>
      <c r="R6187" s="161"/>
      <c r="S6187" s="161"/>
    </row>
    <row r="6188" spans="5:19" x14ac:dyDescent="0.25">
      <c r="E6188" s="161"/>
      <c r="K6188" s="161"/>
      <c r="Q6188" s="161"/>
      <c r="R6188" s="161"/>
      <c r="S6188" s="161"/>
    </row>
    <row r="6189" spans="5:19" x14ac:dyDescent="0.25">
      <c r="E6189" s="161"/>
      <c r="K6189" s="161"/>
      <c r="Q6189" s="161"/>
      <c r="R6189" s="161"/>
      <c r="S6189" s="161"/>
    </row>
    <row r="6190" spans="5:19" x14ac:dyDescent="0.25">
      <c r="E6190" s="161"/>
      <c r="K6190" s="161"/>
      <c r="Q6190" s="161"/>
      <c r="R6190" s="161"/>
      <c r="S6190" s="161"/>
    </row>
    <row r="6191" spans="5:19" x14ac:dyDescent="0.25">
      <c r="E6191" s="161"/>
      <c r="K6191" s="161"/>
      <c r="Q6191" s="161"/>
      <c r="R6191" s="161"/>
      <c r="S6191" s="161"/>
    </row>
    <row r="6192" spans="5:19" x14ac:dyDescent="0.25">
      <c r="E6192" s="161"/>
      <c r="K6192" s="161"/>
      <c r="Q6192" s="161"/>
      <c r="R6192" s="161"/>
      <c r="S6192" s="161"/>
    </row>
    <row r="6193" spans="5:19" x14ac:dyDescent="0.25">
      <c r="E6193" s="161"/>
      <c r="K6193" s="161"/>
      <c r="Q6193" s="161"/>
      <c r="R6193" s="161"/>
      <c r="S6193" s="161"/>
    </row>
    <row r="6194" spans="5:19" x14ac:dyDescent="0.25">
      <c r="E6194" s="161"/>
      <c r="K6194" s="161"/>
      <c r="Q6194" s="161"/>
      <c r="R6194" s="161"/>
      <c r="S6194" s="161"/>
    </row>
    <row r="6195" spans="5:19" x14ac:dyDescent="0.25">
      <c r="E6195" s="161"/>
      <c r="K6195" s="161"/>
      <c r="Q6195" s="161"/>
      <c r="R6195" s="161"/>
      <c r="S6195" s="161"/>
    </row>
    <row r="6196" spans="5:19" x14ac:dyDescent="0.25">
      <c r="E6196" s="161"/>
      <c r="K6196" s="161"/>
      <c r="Q6196" s="161"/>
      <c r="R6196" s="161"/>
      <c r="S6196" s="161"/>
    </row>
    <row r="6197" spans="5:19" x14ac:dyDescent="0.25">
      <c r="E6197" s="161"/>
      <c r="K6197" s="161"/>
      <c r="Q6197" s="161"/>
      <c r="R6197" s="161"/>
      <c r="S6197" s="161"/>
    </row>
    <row r="6198" spans="5:19" x14ac:dyDescent="0.25">
      <c r="E6198" s="161"/>
      <c r="K6198" s="161"/>
      <c r="Q6198" s="161"/>
      <c r="R6198" s="161"/>
      <c r="S6198" s="161"/>
    </row>
    <row r="6199" spans="5:19" x14ac:dyDescent="0.25">
      <c r="E6199" s="161"/>
      <c r="K6199" s="161"/>
      <c r="Q6199" s="161"/>
      <c r="R6199" s="161"/>
      <c r="S6199" s="161"/>
    </row>
    <row r="6200" spans="5:19" x14ac:dyDescent="0.25">
      <c r="E6200" s="161"/>
      <c r="K6200" s="161"/>
      <c r="Q6200" s="161"/>
      <c r="R6200" s="161"/>
      <c r="S6200" s="161"/>
    </row>
    <row r="6201" spans="5:19" x14ac:dyDescent="0.25">
      <c r="E6201" s="161"/>
      <c r="K6201" s="161"/>
      <c r="Q6201" s="161"/>
      <c r="R6201" s="161"/>
      <c r="S6201" s="161"/>
    </row>
    <row r="6202" spans="5:19" x14ac:dyDescent="0.25">
      <c r="E6202" s="161"/>
      <c r="K6202" s="161"/>
      <c r="Q6202" s="161"/>
      <c r="R6202" s="161"/>
      <c r="S6202" s="161"/>
    </row>
    <row r="6203" spans="5:19" x14ac:dyDescent="0.25">
      <c r="E6203" s="161"/>
      <c r="K6203" s="161"/>
      <c r="Q6203" s="161"/>
      <c r="R6203" s="161"/>
      <c r="S6203" s="161"/>
    </row>
    <row r="6204" spans="5:19" x14ac:dyDescent="0.25">
      <c r="E6204" s="161"/>
      <c r="K6204" s="161"/>
      <c r="Q6204" s="161"/>
      <c r="R6204" s="161"/>
      <c r="S6204" s="161"/>
    </row>
    <row r="6205" spans="5:19" x14ac:dyDescent="0.25">
      <c r="E6205" s="161"/>
      <c r="K6205" s="161"/>
      <c r="Q6205" s="161"/>
      <c r="R6205" s="161"/>
      <c r="S6205" s="161"/>
    </row>
    <row r="6206" spans="5:19" x14ac:dyDescent="0.25">
      <c r="E6206" s="161"/>
      <c r="K6206" s="161"/>
      <c r="Q6206" s="161"/>
      <c r="R6206" s="161"/>
      <c r="S6206" s="161"/>
    </row>
    <row r="6207" spans="5:19" x14ac:dyDescent="0.25">
      <c r="E6207" s="161"/>
      <c r="K6207" s="161"/>
      <c r="Q6207" s="161"/>
      <c r="R6207" s="161"/>
      <c r="S6207" s="161"/>
    </row>
    <row r="6208" spans="5:19" x14ac:dyDescent="0.25">
      <c r="E6208" s="161"/>
      <c r="K6208" s="161"/>
      <c r="Q6208" s="161"/>
      <c r="R6208" s="161"/>
      <c r="S6208" s="161"/>
    </row>
    <row r="6209" spans="5:19" x14ac:dyDescent="0.25">
      <c r="E6209" s="161"/>
      <c r="K6209" s="161"/>
      <c r="Q6209" s="161"/>
      <c r="R6209" s="161"/>
      <c r="S6209" s="161"/>
    </row>
    <row r="6210" spans="5:19" x14ac:dyDescent="0.25">
      <c r="E6210" s="161"/>
      <c r="K6210" s="161"/>
      <c r="Q6210" s="161"/>
      <c r="R6210" s="161"/>
      <c r="S6210" s="161"/>
    </row>
    <row r="6211" spans="5:19" x14ac:dyDescent="0.25">
      <c r="E6211" s="161"/>
      <c r="K6211" s="161"/>
      <c r="Q6211" s="161"/>
      <c r="R6211" s="161"/>
      <c r="S6211" s="161"/>
    </row>
    <row r="6212" spans="5:19" x14ac:dyDescent="0.25">
      <c r="E6212" s="161"/>
      <c r="K6212" s="161"/>
      <c r="Q6212" s="161"/>
      <c r="R6212" s="161"/>
      <c r="S6212" s="161"/>
    </row>
    <row r="6213" spans="5:19" x14ac:dyDescent="0.25">
      <c r="E6213" s="161"/>
      <c r="K6213" s="161"/>
      <c r="Q6213" s="161"/>
      <c r="R6213" s="161"/>
      <c r="S6213" s="161"/>
    </row>
    <row r="6214" spans="5:19" x14ac:dyDescent="0.25">
      <c r="E6214" s="161"/>
      <c r="K6214" s="161"/>
      <c r="Q6214" s="161"/>
      <c r="R6214" s="161"/>
      <c r="S6214" s="161"/>
    </row>
    <row r="6215" spans="5:19" x14ac:dyDescent="0.25">
      <c r="E6215" s="161"/>
      <c r="K6215" s="161"/>
      <c r="Q6215" s="161"/>
      <c r="R6215" s="161"/>
      <c r="S6215" s="161"/>
    </row>
    <row r="6216" spans="5:19" x14ac:dyDescent="0.25">
      <c r="E6216" s="161"/>
      <c r="K6216" s="161"/>
      <c r="Q6216" s="161"/>
      <c r="R6216" s="161"/>
      <c r="S6216" s="161"/>
    </row>
    <row r="6217" spans="5:19" x14ac:dyDescent="0.25">
      <c r="E6217" s="161"/>
      <c r="K6217" s="161"/>
      <c r="Q6217" s="161"/>
      <c r="R6217" s="161"/>
      <c r="S6217" s="161"/>
    </row>
    <row r="6218" spans="5:19" x14ac:dyDescent="0.25">
      <c r="E6218" s="161"/>
      <c r="K6218" s="161"/>
      <c r="Q6218" s="161"/>
      <c r="R6218" s="161"/>
      <c r="S6218" s="161"/>
    </row>
    <row r="6219" spans="5:19" x14ac:dyDescent="0.25">
      <c r="E6219" s="161"/>
      <c r="K6219" s="161"/>
      <c r="Q6219" s="161"/>
      <c r="R6219" s="161"/>
      <c r="S6219" s="161"/>
    </row>
    <row r="6220" spans="5:19" x14ac:dyDescent="0.25">
      <c r="E6220" s="161"/>
      <c r="K6220" s="161"/>
      <c r="Q6220" s="161"/>
      <c r="R6220" s="161"/>
      <c r="S6220" s="161"/>
    </row>
    <row r="6221" spans="5:19" x14ac:dyDescent="0.25">
      <c r="E6221" s="161"/>
      <c r="K6221" s="161"/>
      <c r="Q6221" s="161"/>
      <c r="R6221" s="161"/>
      <c r="S6221" s="161"/>
    </row>
    <row r="6222" spans="5:19" x14ac:dyDescent="0.25">
      <c r="E6222" s="161"/>
      <c r="K6222" s="161"/>
      <c r="Q6222" s="161"/>
      <c r="R6222" s="161"/>
      <c r="S6222" s="161"/>
    </row>
    <row r="6223" spans="5:19" x14ac:dyDescent="0.25">
      <c r="E6223" s="161"/>
      <c r="K6223" s="161"/>
      <c r="Q6223" s="161"/>
      <c r="R6223" s="161"/>
      <c r="S6223" s="161"/>
    </row>
    <row r="6224" spans="5:19" x14ac:dyDescent="0.25">
      <c r="E6224" s="161"/>
      <c r="K6224" s="161"/>
      <c r="Q6224" s="161"/>
      <c r="R6224" s="161"/>
      <c r="S6224" s="161"/>
    </row>
    <row r="6225" spans="5:19" x14ac:dyDescent="0.25">
      <c r="E6225" s="161"/>
      <c r="K6225" s="161"/>
      <c r="Q6225" s="161"/>
      <c r="R6225" s="161"/>
      <c r="S6225" s="161"/>
    </row>
    <row r="6226" spans="5:19" x14ac:dyDescent="0.25">
      <c r="E6226" s="161"/>
      <c r="K6226" s="161"/>
      <c r="Q6226" s="161"/>
      <c r="R6226" s="161"/>
      <c r="S6226" s="161"/>
    </row>
    <row r="6227" spans="5:19" x14ac:dyDescent="0.25">
      <c r="E6227" s="161"/>
      <c r="K6227" s="161"/>
      <c r="Q6227" s="161"/>
      <c r="R6227" s="161"/>
      <c r="S6227" s="161"/>
    </row>
    <row r="6228" spans="5:19" x14ac:dyDescent="0.25">
      <c r="E6228" s="161"/>
      <c r="K6228" s="161"/>
      <c r="Q6228" s="161"/>
      <c r="R6228" s="161"/>
      <c r="S6228" s="161"/>
    </row>
    <row r="6229" spans="5:19" x14ac:dyDescent="0.25">
      <c r="E6229" s="161"/>
      <c r="K6229" s="161"/>
      <c r="Q6229" s="161"/>
      <c r="R6229" s="161"/>
      <c r="S6229" s="161"/>
    </row>
    <row r="6230" spans="5:19" x14ac:dyDescent="0.25">
      <c r="E6230" s="161"/>
      <c r="K6230" s="161"/>
      <c r="Q6230" s="161"/>
      <c r="R6230" s="161"/>
      <c r="S6230" s="161"/>
    </row>
    <row r="6231" spans="5:19" x14ac:dyDescent="0.25">
      <c r="E6231" s="161"/>
      <c r="K6231" s="161"/>
      <c r="Q6231" s="161"/>
      <c r="R6231" s="161"/>
      <c r="S6231" s="161"/>
    </row>
    <row r="6232" spans="5:19" x14ac:dyDescent="0.25">
      <c r="E6232" s="161"/>
      <c r="K6232" s="161"/>
      <c r="Q6232" s="161"/>
      <c r="R6232" s="161"/>
      <c r="S6232" s="161"/>
    </row>
    <row r="6233" spans="5:19" x14ac:dyDescent="0.25">
      <c r="E6233" s="161"/>
      <c r="K6233" s="161"/>
      <c r="Q6233" s="161"/>
      <c r="R6233" s="161"/>
      <c r="S6233" s="161"/>
    </row>
    <row r="6234" spans="5:19" x14ac:dyDescent="0.25">
      <c r="E6234" s="161"/>
      <c r="K6234" s="161"/>
      <c r="Q6234" s="161"/>
      <c r="R6234" s="161"/>
      <c r="S6234" s="161"/>
    </row>
    <row r="6235" spans="5:19" x14ac:dyDescent="0.25">
      <c r="E6235" s="161"/>
      <c r="K6235" s="161"/>
      <c r="Q6235" s="161"/>
      <c r="R6235" s="161"/>
      <c r="S6235" s="161"/>
    </row>
    <row r="6236" spans="5:19" x14ac:dyDescent="0.25">
      <c r="E6236" s="161"/>
      <c r="K6236" s="161"/>
      <c r="Q6236" s="161"/>
      <c r="R6236" s="161"/>
      <c r="S6236" s="161"/>
    </row>
    <row r="6237" spans="5:19" x14ac:dyDescent="0.25">
      <c r="E6237" s="161"/>
      <c r="K6237" s="161"/>
      <c r="Q6237" s="161"/>
      <c r="R6237" s="161"/>
      <c r="S6237" s="161"/>
    </row>
    <row r="6238" spans="5:19" x14ac:dyDescent="0.25">
      <c r="E6238" s="161"/>
      <c r="K6238" s="161"/>
      <c r="Q6238" s="161"/>
      <c r="R6238" s="161"/>
      <c r="S6238" s="161"/>
    </row>
    <row r="6239" spans="5:19" x14ac:dyDescent="0.25">
      <c r="E6239" s="161"/>
      <c r="K6239" s="161"/>
      <c r="Q6239" s="161"/>
      <c r="R6239" s="161"/>
      <c r="S6239" s="161"/>
    </row>
    <row r="6240" spans="5:19" x14ac:dyDescent="0.25">
      <c r="E6240" s="161"/>
      <c r="K6240" s="161"/>
      <c r="Q6240" s="161"/>
      <c r="R6240" s="161"/>
      <c r="S6240" s="161"/>
    </row>
    <row r="6241" spans="5:19" x14ac:dyDescent="0.25">
      <c r="E6241" s="161"/>
      <c r="K6241" s="161"/>
      <c r="Q6241" s="161"/>
      <c r="R6241" s="161"/>
      <c r="S6241" s="161"/>
    </row>
    <row r="6242" spans="5:19" x14ac:dyDescent="0.25">
      <c r="E6242" s="161"/>
      <c r="K6242" s="161"/>
      <c r="Q6242" s="161"/>
      <c r="R6242" s="161"/>
      <c r="S6242" s="161"/>
    </row>
    <row r="6243" spans="5:19" x14ac:dyDescent="0.25">
      <c r="E6243" s="161"/>
      <c r="K6243" s="161"/>
      <c r="Q6243" s="161"/>
      <c r="R6243" s="161"/>
      <c r="S6243" s="161"/>
    </row>
    <row r="6244" spans="5:19" x14ac:dyDescent="0.25">
      <c r="E6244" s="161"/>
      <c r="K6244" s="161"/>
      <c r="Q6244" s="161"/>
      <c r="R6244" s="161"/>
      <c r="S6244" s="161"/>
    </row>
    <row r="6245" spans="5:19" x14ac:dyDescent="0.25">
      <c r="E6245" s="161"/>
      <c r="K6245" s="161"/>
      <c r="Q6245" s="161"/>
      <c r="R6245" s="161"/>
      <c r="S6245" s="161"/>
    </row>
    <row r="6246" spans="5:19" x14ac:dyDescent="0.25">
      <c r="E6246" s="161"/>
      <c r="K6246" s="161"/>
      <c r="Q6246" s="161"/>
      <c r="R6246" s="161"/>
      <c r="S6246" s="161"/>
    </row>
    <row r="6247" spans="5:19" x14ac:dyDescent="0.25">
      <c r="E6247" s="161"/>
      <c r="K6247" s="161"/>
      <c r="Q6247" s="161"/>
      <c r="R6247" s="161"/>
      <c r="S6247" s="161"/>
    </row>
    <row r="6248" spans="5:19" x14ac:dyDescent="0.25">
      <c r="E6248" s="161"/>
      <c r="K6248" s="161"/>
      <c r="Q6248" s="161"/>
      <c r="R6248" s="161"/>
      <c r="S6248" s="161"/>
    </row>
    <row r="6249" spans="5:19" x14ac:dyDescent="0.25">
      <c r="E6249" s="161"/>
      <c r="K6249" s="161"/>
      <c r="Q6249" s="161"/>
      <c r="R6249" s="161"/>
      <c r="S6249" s="161"/>
    </row>
    <row r="6250" spans="5:19" x14ac:dyDescent="0.25">
      <c r="E6250" s="161"/>
      <c r="K6250" s="161"/>
      <c r="Q6250" s="161"/>
      <c r="R6250" s="161"/>
      <c r="S6250" s="161"/>
    </row>
    <row r="6251" spans="5:19" x14ac:dyDescent="0.25">
      <c r="E6251" s="161"/>
      <c r="K6251" s="161"/>
      <c r="Q6251" s="161"/>
      <c r="R6251" s="161"/>
      <c r="S6251" s="161"/>
    </row>
    <row r="6252" spans="5:19" x14ac:dyDescent="0.25">
      <c r="E6252" s="161"/>
      <c r="K6252" s="161"/>
      <c r="Q6252" s="161"/>
      <c r="R6252" s="161"/>
      <c r="S6252" s="161"/>
    </row>
    <row r="6253" spans="5:19" x14ac:dyDescent="0.25">
      <c r="E6253" s="161"/>
      <c r="K6253" s="161"/>
      <c r="Q6253" s="161"/>
      <c r="R6253" s="161"/>
      <c r="S6253" s="161"/>
    </row>
    <row r="6254" spans="5:19" x14ac:dyDescent="0.25">
      <c r="E6254" s="161"/>
      <c r="K6254" s="161"/>
      <c r="Q6254" s="161"/>
      <c r="R6254" s="161"/>
      <c r="S6254" s="161"/>
    </row>
    <row r="6255" spans="5:19" x14ac:dyDescent="0.25">
      <c r="E6255" s="161"/>
      <c r="K6255" s="161"/>
      <c r="Q6255" s="161"/>
      <c r="R6255" s="161"/>
      <c r="S6255" s="161"/>
    </row>
    <row r="6256" spans="5:19" x14ac:dyDescent="0.25">
      <c r="E6256" s="161"/>
      <c r="K6256" s="161"/>
      <c r="Q6256" s="161"/>
      <c r="R6256" s="161"/>
      <c r="S6256" s="161"/>
    </row>
    <row r="6257" spans="5:19" x14ac:dyDescent="0.25">
      <c r="E6257" s="161"/>
      <c r="K6257" s="161"/>
      <c r="Q6257" s="161"/>
      <c r="R6257" s="161"/>
      <c r="S6257" s="161"/>
    </row>
    <row r="6258" spans="5:19" x14ac:dyDescent="0.25">
      <c r="E6258" s="161"/>
      <c r="K6258" s="161"/>
      <c r="Q6258" s="161"/>
      <c r="R6258" s="161"/>
      <c r="S6258" s="161"/>
    </row>
    <row r="6259" spans="5:19" x14ac:dyDescent="0.25">
      <c r="E6259" s="161"/>
      <c r="K6259" s="161"/>
      <c r="Q6259" s="161"/>
      <c r="R6259" s="161"/>
      <c r="S6259" s="161"/>
    </row>
    <row r="6260" spans="5:19" x14ac:dyDescent="0.25">
      <c r="E6260" s="161"/>
      <c r="K6260" s="161"/>
      <c r="Q6260" s="161"/>
      <c r="R6260" s="161"/>
      <c r="S6260" s="161"/>
    </row>
    <row r="6261" spans="5:19" x14ac:dyDescent="0.25">
      <c r="E6261" s="161"/>
      <c r="K6261" s="161"/>
      <c r="Q6261" s="161"/>
      <c r="R6261" s="161"/>
      <c r="S6261" s="161"/>
    </row>
    <row r="6262" spans="5:19" x14ac:dyDescent="0.25">
      <c r="E6262" s="161"/>
      <c r="K6262" s="161"/>
      <c r="Q6262" s="161"/>
      <c r="R6262" s="161"/>
      <c r="S6262" s="161"/>
    </row>
    <row r="6263" spans="5:19" x14ac:dyDescent="0.25">
      <c r="E6263" s="161"/>
      <c r="K6263" s="161"/>
      <c r="Q6263" s="161"/>
      <c r="R6263" s="161"/>
      <c r="S6263" s="161"/>
    </row>
    <row r="6264" spans="5:19" x14ac:dyDescent="0.25">
      <c r="E6264" s="161"/>
      <c r="K6264" s="161"/>
      <c r="Q6264" s="161"/>
      <c r="R6264" s="161"/>
      <c r="S6264" s="161"/>
    </row>
    <row r="6265" spans="5:19" x14ac:dyDescent="0.25">
      <c r="E6265" s="161"/>
      <c r="K6265" s="161"/>
      <c r="Q6265" s="161"/>
      <c r="R6265" s="161"/>
      <c r="S6265" s="161"/>
    </row>
    <row r="6266" spans="5:19" x14ac:dyDescent="0.25">
      <c r="E6266" s="161"/>
      <c r="K6266" s="161"/>
      <c r="Q6266" s="161"/>
      <c r="R6266" s="161"/>
      <c r="S6266" s="161"/>
    </row>
    <row r="6267" spans="5:19" x14ac:dyDescent="0.25">
      <c r="E6267" s="161"/>
      <c r="K6267" s="161"/>
      <c r="Q6267" s="161"/>
      <c r="R6267" s="161"/>
      <c r="S6267" s="161"/>
    </row>
    <row r="6268" spans="5:19" x14ac:dyDescent="0.25">
      <c r="E6268" s="161"/>
      <c r="K6268" s="161"/>
      <c r="Q6268" s="161"/>
      <c r="R6268" s="161"/>
      <c r="S6268" s="161"/>
    </row>
    <row r="6269" spans="5:19" x14ac:dyDescent="0.25">
      <c r="E6269" s="161"/>
      <c r="K6269" s="161"/>
      <c r="Q6269" s="161"/>
      <c r="R6269" s="161"/>
      <c r="S6269" s="161"/>
    </row>
    <row r="6270" spans="5:19" x14ac:dyDescent="0.25">
      <c r="E6270" s="161"/>
      <c r="K6270" s="161"/>
      <c r="Q6270" s="161"/>
      <c r="R6270" s="161"/>
      <c r="S6270" s="161"/>
    </row>
    <row r="6271" spans="5:19" x14ac:dyDescent="0.25">
      <c r="E6271" s="161"/>
      <c r="K6271" s="161"/>
      <c r="Q6271" s="161"/>
      <c r="R6271" s="161"/>
      <c r="S6271" s="161"/>
    </row>
    <row r="6272" spans="5:19" x14ac:dyDescent="0.25">
      <c r="E6272" s="161"/>
      <c r="K6272" s="161"/>
      <c r="Q6272" s="161"/>
      <c r="R6272" s="161"/>
      <c r="S6272" s="161"/>
    </row>
    <row r="6273" spans="5:19" x14ac:dyDescent="0.25">
      <c r="E6273" s="161"/>
      <c r="K6273" s="161"/>
      <c r="Q6273" s="161"/>
      <c r="R6273" s="161"/>
      <c r="S6273" s="161"/>
    </row>
    <row r="6274" spans="5:19" x14ac:dyDescent="0.25">
      <c r="E6274" s="161"/>
      <c r="K6274" s="161"/>
      <c r="Q6274" s="161"/>
      <c r="R6274" s="161"/>
      <c r="S6274" s="161"/>
    </row>
    <row r="6275" spans="5:19" x14ac:dyDescent="0.25">
      <c r="E6275" s="161"/>
      <c r="K6275" s="161"/>
      <c r="Q6275" s="161"/>
      <c r="R6275" s="161"/>
      <c r="S6275" s="161"/>
    </row>
    <row r="6276" spans="5:19" x14ac:dyDescent="0.25">
      <c r="E6276" s="161"/>
      <c r="K6276" s="161"/>
      <c r="Q6276" s="161"/>
      <c r="R6276" s="161"/>
      <c r="S6276" s="161"/>
    </row>
    <row r="6277" spans="5:19" x14ac:dyDescent="0.25">
      <c r="E6277" s="161"/>
      <c r="K6277" s="161"/>
      <c r="Q6277" s="161"/>
      <c r="R6277" s="161"/>
      <c r="S6277" s="161"/>
    </row>
    <row r="6278" spans="5:19" x14ac:dyDescent="0.25">
      <c r="E6278" s="161"/>
      <c r="K6278" s="161"/>
      <c r="Q6278" s="161"/>
      <c r="R6278" s="161"/>
      <c r="S6278" s="161"/>
    </row>
    <row r="6279" spans="5:19" x14ac:dyDescent="0.25">
      <c r="E6279" s="161"/>
      <c r="K6279" s="161"/>
      <c r="Q6279" s="161"/>
      <c r="R6279" s="161"/>
      <c r="S6279" s="161"/>
    </row>
    <row r="6280" spans="5:19" x14ac:dyDescent="0.25">
      <c r="E6280" s="161"/>
      <c r="K6280" s="161"/>
      <c r="Q6280" s="161"/>
      <c r="R6280" s="161"/>
      <c r="S6280" s="161"/>
    </row>
    <row r="6281" spans="5:19" x14ac:dyDescent="0.25">
      <c r="E6281" s="161"/>
      <c r="K6281" s="161"/>
      <c r="Q6281" s="161"/>
      <c r="R6281" s="161"/>
      <c r="S6281" s="161"/>
    </row>
    <row r="6282" spans="5:19" x14ac:dyDescent="0.25">
      <c r="E6282" s="161"/>
      <c r="K6282" s="161"/>
      <c r="Q6282" s="161"/>
      <c r="R6282" s="161"/>
      <c r="S6282" s="161"/>
    </row>
    <row r="6283" spans="5:19" x14ac:dyDescent="0.25">
      <c r="E6283" s="161"/>
      <c r="K6283" s="161"/>
      <c r="Q6283" s="161"/>
      <c r="R6283" s="161"/>
      <c r="S6283" s="161"/>
    </row>
    <row r="6284" spans="5:19" x14ac:dyDescent="0.25">
      <c r="E6284" s="161"/>
      <c r="K6284" s="161"/>
      <c r="Q6284" s="161"/>
      <c r="R6284" s="161"/>
      <c r="S6284" s="161"/>
    </row>
    <row r="6285" spans="5:19" x14ac:dyDescent="0.25">
      <c r="E6285" s="161"/>
      <c r="K6285" s="161"/>
      <c r="Q6285" s="161"/>
      <c r="R6285" s="161"/>
      <c r="S6285" s="161"/>
    </row>
    <row r="6286" spans="5:19" x14ac:dyDescent="0.25">
      <c r="E6286" s="161"/>
      <c r="K6286" s="161"/>
      <c r="Q6286" s="161"/>
      <c r="R6286" s="161"/>
      <c r="S6286" s="161"/>
    </row>
    <row r="6287" spans="5:19" x14ac:dyDescent="0.25">
      <c r="E6287" s="161"/>
      <c r="K6287" s="161"/>
      <c r="Q6287" s="161"/>
      <c r="R6287" s="161"/>
      <c r="S6287" s="161"/>
    </row>
    <row r="6288" spans="5:19" x14ac:dyDescent="0.25">
      <c r="E6288" s="161"/>
      <c r="K6288" s="161"/>
      <c r="Q6288" s="161"/>
      <c r="R6288" s="161"/>
      <c r="S6288" s="161"/>
    </row>
    <row r="6289" spans="5:19" x14ac:dyDescent="0.25">
      <c r="E6289" s="161"/>
      <c r="K6289" s="161"/>
      <c r="Q6289" s="161"/>
      <c r="R6289" s="161"/>
      <c r="S6289" s="161"/>
    </row>
    <row r="6290" spans="5:19" x14ac:dyDescent="0.25">
      <c r="E6290" s="161"/>
      <c r="K6290" s="161"/>
      <c r="Q6290" s="161"/>
      <c r="R6290" s="161"/>
      <c r="S6290" s="161"/>
    </row>
    <row r="6291" spans="5:19" x14ac:dyDescent="0.25">
      <c r="E6291" s="161"/>
      <c r="K6291" s="161"/>
      <c r="Q6291" s="161"/>
      <c r="R6291" s="161"/>
      <c r="S6291" s="161"/>
    </row>
    <row r="6292" spans="5:19" x14ac:dyDescent="0.25">
      <c r="E6292" s="161"/>
      <c r="K6292" s="161"/>
      <c r="Q6292" s="161"/>
      <c r="R6292" s="161"/>
      <c r="S6292" s="161"/>
    </row>
    <row r="6293" spans="5:19" x14ac:dyDescent="0.25">
      <c r="E6293" s="161"/>
      <c r="K6293" s="161"/>
      <c r="Q6293" s="161"/>
      <c r="R6293" s="161"/>
      <c r="S6293" s="161"/>
    </row>
    <row r="6294" spans="5:19" x14ac:dyDescent="0.25">
      <c r="E6294" s="161"/>
      <c r="K6294" s="161"/>
      <c r="Q6294" s="161"/>
      <c r="R6294" s="161"/>
      <c r="S6294" s="161"/>
    </row>
    <row r="6295" spans="5:19" x14ac:dyDescent="0.25">
      <c r="E6295" s="161"/>
      <c r="K6295" s="161"/>
      <c r="Q6295" s="161"/>
      <c r="R6295" s="161"/>
      <c r="S6295" s="161"/>
    </row>
    <row r="6296" spans="5:19" x14ac:dyDescent="0.25">
      <c r="E6296" s="161"/>
      <c r="K6296" s="161"/>
      <c r="Q6296" s="161"/>
      <c r="R6296" s="161"/>
      <c r="S6296" s="161"/>
    </row>
    <row r="6297" spans="5:19" x14ac:dyDescent="0.25">
      <c r="E6297" s="161"/>
      <c r="K6297" s="161"/>
      <c r="Q6297" s="161"/>
      <c r="R6297" s="161"/>
      <c r="S6297" s="161"/>
    </row>
    <row r="6298" spans="5:19" x14ac:dyDescent="0.25">
      <c r="E6298" s="161"/>
      <c r="K6298" s="161"/>
      <c r="Q6298" s="161"/>
      <c r="R6298" s="161"/>
      <c r="S6298" s="161"/>
    </row>
    <row r="6299" spans="5:19" x14ac:dyDescent="0.25">
      <c r="E6299" s="161"/>
      <c r="K6299" s="161"/>
      <c r="Q6299" s="161"/>
      <c r="R6299" s="161"/>
      <c r="S6299" s="161"/>
    </row>
    <row r="6300" spans="5:19" x14ac:dyDescent="0.25">
      <c r="E6300" s="161"/>
      <c r="K6300" s="161"/>
      <c r="Q6300" s="161"/>
      <c r="R6300" s="161"/>
      <c r="S6300" s="161"/>
    </row>
    <row r="6301" spans="5:19" x14ac:dyDescent="0.25">
      <c r="E6301" s="161"/>
      <c r="K6301" s="161"/>
      <c r="Q6301" s="161"/>
      <c r="R6301" s="161"/>
      <c r="S6301" s="161"/>
    </row>
    <row r="6302" spans="5:19" x14ac:dyDescent="0.25">
      <c r="E6302" s="161"/>
      <c r="K6302" s="161"/>
      <c r="Q6302" s="161"/>
      <c r="R6302" s="161"/>
      <c r="S6302" s="161"/>
    </row>
    <row r="6303" spans="5:19" x14ac:dyDescent="0.25">
      <c r="E6303" s="161"/>
      <c r="K6303" s="161"/>
      <c r="Q6303" s="161"/>
      <c r="R6303" s="161"/>
      <c r="S6303" s="161"/>
    </row>
    <row r="6304" spans="5:19" x14ac:dyDescent="0.25">
      <c r="E6304" s="161"/>
      <c r="K6304" s="161"/>
      <c r="Q6304" s="161"/>
      <c r="R6304" s="161"/>
      <c r="S6304" s="161"/>
    </row>
    <row r="6305" spans="5:19" x14ac:dyDescent="0.25">
      <c r="E6305" s="161"/>
      <c r="K6305" s="161"/>
      <c r="Q6305" s="161"/>
      <c r="R6305" s="161"/>
      <c r="S6305" s="161"/>
    </row>
    <row r="6306" spans="5:19" x14ac:dyDescent="0.25">
      <c r="E6306" s="161"/>
      <c r="K6306" s="161"/>
      <c r="Q6306" s="161"/>
      <c r="R6306" s="161"/>
      <c r="S6306" s="161"/>
    </row>
    <row r="6307" spans="5:19" x14ac:dyDescent="0.25">
      <c r="E6307" s="161"/>
      <c r="K6307" s="161"/>
      <c r="Q6307" s="161"/>
      <c r="R6307" s="161"/>
      <c r="S6307" s="161"/>
    </row>
    <row r="6308" spans="5:19" x14ac:dyDescent="0.25">
      <c r="E6308" s="161"/>
      <c r="K6308" s="161"/>
      <c r="Q6308" s="161"/>
      <c r="R6308" s="161"/>
      <c r="S6308" s="161"/>
    </row>
    <row r="6309" spans="5:19" x14ac:dyDescent="0.25">
      <c r="E6309" s="161"/>
      <c r="K6309" s="161"/>
      <c r="Q6309" s="161"/>
      <c r="R6309" s="161"/>
      <c r="S6309" s="161"/>
    </row>
    <row r="6310" spans="5:19" x14ac:dyDescent="0.25">
      <c r="E6310" s="161"/>
      <c r="K6310" s="161"/>
      <c r="Q6310" s="161"/>
      <c r="R6310" s="161"/>
      <c r="S6310" s="161"/>
    </row>
    <row r="6311" spans="5:19" x14ac:dyDescent="0.25">
      <c r="E6311" s="161"/>
      <c r="K6311" s="161"/>
      <c r="Q6311" s="161"/>
      <c r="R6311" s="161"/>
      <c r="S6311" s="161"/>
    </row>
    <row r="6312" spans="5:19" x14ac:dyDescent="0.25">
      <c r="E6312" s="161"/>
      <c r="K6312" s="161"/>
      <c r="Q6312" s="161"/>
      <c r="R6312" s="161"/>
      <c r="S6312" s="161"/>
    </row>
    <row r="6313" spans="5:19" x14ac:dyDescent="0.25">
      <c r="E6313" s="161"/>
      <c r="K6313" s="161"/>
      <c r="Q6313" s="161"/>
      <c r="R6313" s="161"/>
      <c r="S6313" s="161"/>
    </row>
    <row r="6314" spans="5:19" x14ac:dyDescent="0.25">
      <c r="E6314" s="161"/>
      <c r="K6314" s="161"/>
      <c r="Q6314" s="161"/>
      <c r="R6314" s="161"/>
      <c r="S6314" s="161"/>
    </row>
    <row r="6315" spans="5:19" x14ac:dyDescent="0.25">
      <c r="E6315" s="161"/>
      <c r="K6315" s="161"/>
      <c r="Q6315" s="161"/>
      <c r="R6315" s="161"/>
      <c r="S6315" s="161"/>
    </row>
    <row r="6316" spans="5:19" x14ac:dyDescent="0.25">
      <c r="E6316" s="161"/>
      <c r="K6316" s="161"/>
      <c r="Q6316" s="161"/>
      <c r="R6316" s="161"/>
      <c r="S6316" s="161"/>
    </row>
    <row r="6317" spans="5:19" x14ac:dyDescent="0.25">
      <c r="E6317" s="161"/>
      <c r="K6317" s="161"/>
      <c r="Q6317" s="161"/>
      <c r="R6317" s="161"/>
      <c r="S6317" s="161"/>
    </row>
    <row r="6318" spans="5:19" x14ac:dyDescent="0.25">
      <c r="E6318" s="161"/>
      <c r="K6318" s="161"/>
      <c r="Q6318" s="161"/>
      <c r="R6318" s="161"/>
      <c r="S6318" s="161"/>
    </row>
    <row r="6319" spans="5:19" x14ac:dyDescent="0.25">
      <c r="E6319" s="161"/>
      <c r="K6319" s="161"/>
      <c r="Q6319" s="161"/>
      <c r="R6319" s="161"/>
      <c r="S6319" s="161"/>
    </row>
    <row r="6320" spans="5:19" x14ac:dyDescent="0.25">
      <c r="E6320" s="161"/>
      <c r="K6320" s="161"/>
      <c r="Q6320" s="161"/>
      <c r="R6320" s="161"/>
      <c r="S6320" s="161"/>
    </row>
    <row r="6321" spans="5:19" x14ac:dyDescent="0.25">
      <c r="E6321" s="161"/>
      <c r="K6321" s="161"/>
      <c r="Q6321" s="161"/>
      <c r="R6321" s="161"/>
      <c r="S6321" s="161"/>
    </row>
    <row r="6322" spans="5:19" x14ac:dyDescent="0.25">
      <c r="E6322" s="161"/>
      <c r="K6322" s="161"/>
      <c r="Q6322" s="161"/>
      <c r="R6322" s="161"/>
      <c r="S6322" s="161"/>
    </row>
    <row r="6323" spans="5:19" x14ac:dyDescent="0.25">
      <c r="E6323" s="161"/>
      <c r="K6323" s="161"/>
      <c r="Q6323" s="161"/>
      <c r="R6323" s="161"/>
      <c r="S6323" s="161"/>
    </row>
    <row r="6324" spans="5:19" x14ac:dyDescent="0.25">
      <c r="E6324" s="161"/>
      <c r="K6324" s="161"/>
      <c r="Q6324" s="161"/>
      <c r="R6324" s="161"/>
      <c r="S6324" s="161"/>
    </row>
    <row r="6325" spans="5:19" x14ac:dyDescent="0.25">
      <c r="E6325" s="161"/>
      <c r="K6325" s="161"/>
      <c r="Q6325" s="161"/>
      <c r="R6325" s="161"/>
      <c r="S6325" s="161"/>
    </row>
    <row r="6326" spans="5:19" x14ac:dyDescent="0.25">
      <c r="E6326" s="161"/>
      <c r="K6326" s="161"/>
      <c r="Q6326" s="161"/>
      <c r="R6326" s="161"/>
      <c r="S6326" s="161"/>
    </row>
    <row r="6327" spans="5:19" x14ac:dyDescent="0.25">
      <c r="E6327" s="161"/>
      <c r="K6327" s="161"/>
      <c r="Q6327" s="161"/>
      <c r="R6327" s="161"/>
      <c r="S6327" s="161"/>
    </row>
    <row r="6328" spans="5:19" x14ac:dyDescent="0.25">
      <c r="E6328" s="161"/>
      <c r="K6328" s="161"/>
      <c r="Q6328" s="161"/>
      <c r="R6328" s="161"/>
      <c r="S6328" s="161"/>
    </row>
    <row r="6329" spans="5:19" x14ac:dyDescent="0.25">
      <c r="E6329" s="161"/>
      <c r="K6329" s="161"/>
      <c r="Q6329" s="161"/>
      <c r="R6329" s="161"/>
      <c r="S6329" s="161"/>
    </row>
    <row r="6330" spans="5:19" x14ac:dyDescent="0.25">
      <c r="E6330" s="161"/>
      <c r="K6330" s="161"/>
      <c r="Q6330" s="161"/>
      <c r="R6330" s="161"/>
      <c r="S6330" s="161"/>
    </row>
    <row r="6331" spans="5:19" x14ac:dyDescent="0.25">
      <c r="E6331" s="161"/>
      <c r="K6331" s="161"/>
      <c r="Q6331" s="161"/>
      <c r="R6331" s="161"/>
      <c r="S6331" s="161"/>
    </row>
    <row r="6332" spans="5:19" x14ac:dyDescent="0.25">
      <c r="E6332" s="161"/>
      <c r="K6332" s="161"/>
      <c r="Q6332" s="161"/>
      <c r="R6332" s="161"/>
      <c r="S6332" s="161"/>
    </row>
    <row r="6333" spans="5:19" x14ac:dyDescent="0.25">
      <c r="E6333" s="161"/>
      <c r="K6333" s="161"/>
      <c r="Q6333" s="161"/>
      <c r="R6333" s="161"/>
      <c r="S6333" s="161"/>
    </row>
    <row r="6334" spans="5:19" x14ac:dyDescent="0.25">
      <c r="E6334" s="161"/>
      <c r="K6334" s="161"/>
      <c r="Q6334" s="161"/>
      <c r="R6334" s="161"/>
      <c r="S6334" s="161"/>
    </row>
    <row r="6335" spans="5:19" x14ac:dyDescent="0.25">
      <c r="E6335" s="161"/>
      <c r="K6335" s="161"/>
      <c r="Q6335" s="161"/>
      <c r="R6335" s="161"/>
      <c r="S6335" s="161"/>
    </row>
    <row r="6336" spans="5:19" x14ac:dyDescent="0.25">
      <c r="E6336" s="161"/>
      <c r="K6336" s="161"/>
      <c r="Q6336" s="161"/>
      <c r="R6336" s="161"/>
      <c r="S6336" s="161"/>
    </row>
    <row r="6337" spans="5:19" x14ac:dyDescent="0.25">
      <c r="E6337" s="161"/>
      <c r="K6337" s="161"/>
      <c r="Q6337" s="161"/>
      <c r="R6337" s="161"/>
      <c r="S6337" s="161"/>
    </row>
    <row r="6338" spans="5:19" x14ac:dyDescent="0.25">
      <c r="E6338" s="161"/>
      <c r="K6338" s="161"/>
      <c r="Q6338" s="161"/>
      <c r="R6338" s="161"/>
      <c r="S6338" s="161"/>
    </row>
    <row r="6339" spans="5:19" x14ac:dyDescent="0.25">
      <c r="E6339" s="161"/>
      <c r="K6339" s="161"/>
      <c r="Q6339" s="161"/>
      <c r="R6339" s="161"/>
      <c r="S6339" s="161"/>
    </row>
    <row r="6340" spans="5:19" x14ac:dyDescent="0.25">
      <c r="E6340" s="161"/>
      <c r="K6340" s="161"/>
      <c r="Q6340" s="161"/>
      <c r="R6340" s="161"/>
      <c r="S6340" s="161"/>
    </row>
    <row r="6341" spans="5:19" x14ac:dyDescent="0.25">
      <c r="E6341" s="161"/>
      <c r="K6341" s="161"/>
      <c r="Q6341" s="161"/>
      <c r="R6341" s="161"/>
      <c r="S6341" s="161"/>
    </row>
    <row r="6342" spans="5:19" x14ac:dyDescent="0.25">
      <c r="E6342" s="161"/>
      <c r="K6342" s="161"/>
      <c r="Q6342" s="161"/>
      <c r="R6342" s="161"/>
      <c r="S6342" s="161"/>
    </row>
    <row r="6343" spans="5:19" x14ac:dyDescent="0.25">
      <c r="E6343" s="161"/>
      <c r="K6343" s="161"/>
      <c r="Q6343" s="161"/>
      <c r="R6343" s="161"/>
      <c r="S6343" s="161"/>
    </row>
    <row r="6344" spans="5:19" x14ac:dyDescent="0.25">
      <c r="E6344" s="161"/>
      <c r="K6344" s="161"/>
      <c r="Q6344" s="161"/>
      <c r="R6344" s="161"/>
      <c r="S6344" s="161"/>
    </row>
    <row r="6345" spans="5:19" x14ac:dyDescent="0.25">
      <c r="E6345" s="161"/>
      <c r="K6345" s="161"/>
      <c r="Q6345" s="161"/>
      <c r="R6345" s="161"/>
      <c r="S6345" s="161"/>
    </row>
    <row r="6346" spans="5:19" x14ac:dyDescent="0.25">
      <c r="E6346" s="161"/>
      <c r="K6346" s="161"/>
      <c r="Q6346" s="161"/>
      <c r="R6346" s="161"/>
      <c r="S6346" s="161"/>
    </row>
    <row r="6347" spans="5:19" x14ac:dyDescent="0.25">
      <c r="E6347" s="161"/>
      <c r="K6347" s="161"/>
      <c r="Q6347" s="161"/>
      <c r="R6347" s="161"/>
      <c r="S6347" s="161"/>
    </row>
    <row r="6348" spans="5:19" x14ac:dyDescent="0.25">
      <c r="E6348" s="161"/>
      <c r="K6348" s="161"/>
      <c r="Q6348" s="161"/>
      <c r="R6348" s="161"/>
      <c r="S6348" s="161"/>
    </row>
    <row r="6349" spans="5:19" x14ac:dyDescent="0.25">
      <c r="E6349" s="161"/>
      <c r="K6349" s="161"/>
      <c r="Q6349" s="161"/>
      <c r="R6349" s="161"/>
      <c r="S6349" s="161"/>
    </row>
    <row r="6350" spans="5:19" x14ac:dyDescent="0.25">
      <c r="E6350" s="161"/>
      <c r="K6350" s="161"/>
      <c r="Q6350" s="161"/>
      <c r="R6350" s="161"/>
      <c r="S6350" s="161"/>
    </row>
    <row r="6351" spans="5:19" x14ac:dyDescent="0.25">
      <c r="E6351" s="161"/>
      <c r="K6351" s="161"/>
      <c r="Q6351" s="161"/>
      <c r="R6351" s="161"/>
      <c r="S6351" s="161"/>
    </row>
    <row r="6352" spans="5:19" x14ac:dyDescent="0.25">
      <c r="E6352" s="161"/>
      <c r="K6352" s="161"/>
      <c r="Q6352" s="161"/>
      <c r="R6352" s="161"/>
      <c r="S6352" s="161"/>
    </row>
    <row r="6353" spans="5:19" x14ac:dyDescent="0.25">
      <c r="E6353" s="161"/>
      <c r="K6353" s="161"/>
      <c r="Q6353" s="161"/>
      <c r="R6353" s="161"/>
      <c r="S6353" s="161"/>
    </row>
    <row r="6354" spans="5:19" x14ac:dyDescent="0.25">
      <c r="E6354" s="161"/>
      <c r="K6354" s="161"/>
      <c r="Q6354" s="161"/>
      <c r="R6354" s="161"/>
      <c r="S6354" s="161"/>
    </row>
    <row r="6355" spans="5:19" x14ac:dyDescent="0.25">
      <c r="E6355" s="161"/>
      <c r="K6355" s="161"/>
      <c r="Q6355" s="161"/>
      <c r="R6355" s="161"/>
      <c r="S6355" s="161"/>
    </row>
    <row r="6356" spans="5:19" x14ac:dyDescent="0.25">
      <c r="E6356" s="161"/>
      <c r="K6356" s="161"/>
      <c r="Q6356" s="161"/>
      <c r="R6356" s="161"/>
      <c r="S6356" s="161"/>
    </row>
    <row r="6357" spans="5:19" x14ac:dyDescent="0.25">
      <c r="E6357" s="161"/>
      <c r="K6357" s="161"/>
      <c r="Q6357" s="161"/>
      <c r="R6357" s="161"/>
      <c r="S6357" s="161"/>
    </row>
    <row r="6358" spans="5:19" x14ac:dyDescent="0.25">
      <c r="E6358" s="161"/>
      <c r="K6358" s="161"/>
      <c r="Q6358" s="161"/>
      <c r="R6358" s="161"/>
      <c r="S6358" s="161"/>
    </row>
    <row r="6359" spans="5:19" x14ac:dyDescent="0.25">
      <c r="E6359" s="161"/>
      <c r="K6359" s="161"/>
      <c r="Q6359" s="161"/>
      <c r="R6359" s="161"/>
      <c r="S6359" s="161"/>
    </row>
    <row r="6360" spans="5:19" x14ac:dyDescent="0.25">
      <c r="E6360" s="161"/>
      <c r="K6360" s="161"/>
      <c r="Q6360" s="161"/>
      <c r="R6360" s="161"/>
      <c r="S6360" s="161"/>
    </row>
    <row r="6361" spans="5:19" x14ac:dyDescent="0.25">
      <c r="E6361" s="161"/>
      <c r="K6361" s="161"/>
      <c r="Q6361" s="161"/>
      <c r="R6361" s="161"/>
      <c r="S6361" s="161"/>
    </row>
    <row r="6362" spans="5:19" x14ac:dyDescent="0.25">
      <c r="E6362" s="161"/>
      <c r="K6362" s="161"/>
      <c r="Q6362" s="161"/>
      <c r="R6362" s="161"/>
      <c r="S6362" s="161"/>
    </row>
    <row r="6363" spans="5:19" x14ac:dyDescent="0.25">
      <c r="E6363" s="161"/>
      <c r="K6363" s="161"/>
      <c r="Q6363" s="161"/>
      <c r="R6363" s="161"/>
      <c r="S6363" s="161"/>
    </row>
    <row r="6364" spans="5:19" x14ac:dyDescent="0.25">
      <c r="E6364" s="161"/>
      <c r="K6364" s="161"/>
      <c r="Q6364" s="161"/>
      <c r="R6364" s="161"/>
      <c r="S6364" s="161"/>
    </row>
    <row r="6365" spans="5:19" x14ac:dyDescent="0.25">
      <c r="E6365" s="161"/>
      <c r="K6365" s="161"/>
      <c r="Q6365" s="161"/>
      <c r="R6365" s="161"/>
      <c r="S6365" s="161"/>
    </row>
    <row r="6366" spans="5:19" x14ac:dyDescent="0.25">
      <c r="E6366" s="161"/>
      <c r="K6366" s="161"/>
      <c r="Q6366" s="161"/>
      <c r="R6366" s="161"/>
      <c r="S6366" s="161"/>
    </row>
    <row r="6367" spans="5:19" x14ac:dyDescent="0.25">
      <c r="E6367" s="161"/>
      <c r="K6367" s="161"/>
      <c r="Q6367" s="161"/>
      <c r="R6367" s="161"/>
      <c r="S6367" s="161"/>
    </row>
    <row r="6368" spans="5:19" x14ac:dyDescent="0.25">
      <c r="E6368" s="161"/>
      <c r="K6368" s="161"/>
      <c r="Q6368" s="161"/>
      <c r="R6368" s="161"/>
      <c r="S6368" s="161"/>
    </row>
    <row r="6369" spans="5:19" x14ac:dyDescent="0.25">
      <c r="E6369" s="161"/>
      <c r="K6369" s="161"/>
      <c r="Q6369" s="161"/>
      <c r="R6369" s="161"/>
      <c r="S6369" s="161"/>
    </row>
    <row r="6370" spans="5:19" x14ac:dyDescent="0.25">
      <c r="E6370" s="161"/>
      <c r="K6370" s="161"/>
      <c r="Q6370" s="161"/>
      <c r="R6370" s="161"/>
      <c r="S6370" s="161"/>
    </row>
    <row r="6371" spans="5:19" x14ac:dyDescent="0.25">
      <c r="E6371" s="161"/>
      <c r="K6371" s="161"/>
      <c r="Q6371" s="161"/>
      <c r="R6371" s="161"/>
      <c r="S6371" s="161"/>
    </row>
    <row r="6372" spans="5:19" x14ac:dyDescent="0.25">
      <c r="E6372" s="161"/>
      <c r="K6372" s="161"/>
      <c r="Q6372" s="161"/>
      <c r="R6372" s="161"/>
      <c r="S6372" s="161"/>
    </row>
    <row r="6373" spans="5:19" x14ac:dyDescent="0.25">
      <c r="E6373" s="161"/>
      <c r="K6373" s="161"/>
      <c r="Q6373" s="161"/>
      <c r="R6373" s="161"/>
      <c r="S6373" s="161"/>
    </row>
    <row r="6374" spans="5:19" x14ac:dyDescent="0.25">
      <c r="E6374" s="161"/>
      <c r="K6374" s="161"/>
      <c r="Q6374" s="161"/>
      <c r="R6374" s="161"/>
      <c r="S6374" s="161"/>
    </row>
    <row r="6375" spans="5:19" x14ac:dyDescent="0.25">
      <c r="E6375" s="161"/>
      <c r="K6375" s="161"/>
      <c r="Q6375" s="161"/>
      <c r="R6375" s="161"/>
      <c r="S6375" s="161"/>
    </row>
    <row r="6376" spans="5:19" x14ac:dyDescent="0.25">
      <c r="E6376" s="161"/>
      <c r="K6376" s="161"/>
      <c r="Q6376" s="161"/>
      <c r="R6376" s="161"/>
      <c r="S6376" s="161"/>
    </row>
    <row r="6377" spans="5:19" x14ac:dyDescent="0.25">
      <c r="E6377" s="161"/>
      <c r="K6377" s="161"/>
      <c r="Q6377" s="161"/>
      <c r="R6377" s="161"/>
      <c r="S6377" s="161"/>
    </row>
    <row r="6378" spans="5:19" x14ac:dyDescent="0.25">
      <c r="E6378" s="161"/>
      <c r="K6378" s="161"/>
      <c r="Q6378" s="161"/>
      <c r="R6378" s="161"/>
      <c r="S6378" s="161"/>
    </row>
    <row r="6379" spans="5:19" x14ac:dyDescent="0.25">
      <c r="E6379" s="161"/>
      <c r="K6379" s="161"/>
      <c r="Q6379" s="161"/>
      <c r="R6379" s="161"/>
      <c r="S6379" s="161"/>
    </row>
    <row r="6380" spans="5:19" x14ac:dyDescent="0.25">
      <c r="E6380" s="161"/>
      <c r="K6380" s="161"/>
      <c r="Q6380" s="161"/>
      <c r="R6380" s="161"/>
      <c r="S6380" s="161"/>
    </row>
    <row r="6381" spans="5:19" x14ac:dyDescent="0.25">
      <c r="E6381" s="161"/>
      <c r="K6381" s="161"/>
      <c r="Q6381" s="161"/>
      <c r="R6381" s="161"/>
      <c r="S6381" s="161"/>
    </row>
    <row r="6382" spans="5:19" x14ac:dyDescent="0.25">
      <c r="E6382" s="161"/>
      <c r="K6382" s="161"/>
      <c r="Q6382" s="161"/>
      <c r="R6382" s="161"/>
      <c r="S6382" s="161"/>
    </row>
    <row r="6383" spans="5:19" x14ac:dyDescent="0.25">
      <c r="E6383" s="161"/>
      <c r="K6383" s="161"/>
      <c r="Q6383" s="161"/>
      <c r="R6383" s="161"/>
      <c r="S6383" s="161"/>
    </row>
    <row r="6384" spans="5:19" x14ac:dyDescent="0.25">
      <c r="E6384" s="161"/>
      <c r="K6384" s="161"/>
      <c r="Q6384" s="161"/>
      <c r="R6384" s="161"/>
      <c r="S6384" s="161"/>
    </row>
    <row r="6385" spans="5:19" x14ac:dyDescent="0.25">
      <c r="E6385" s="161"/>
      <c r="K6385" s="161"/>
      <c r="Q6385" s="161"/>
      <c r="R6385" s="161"/>
      <c r="S6385" s="161"/>
    </row>
    <row r="6386" spans="5:19" x14ac:dyDescent="0.25">
      <c r="E6386" s="161"/>
      <c r="K6386" s="161"/>
      <c r="Q6386" s="161"/>
      <c r="R6386" s="161"/>
      <c r="S6386" s="161"/>
    </row>
    <row r="6387" spans="5:19" x14ac:dyDescent="0.25">
      <c r="E6387" s="161"/>
      <c r="K6387" s="161"/>
      <c r="Q6387" s="161"/>
      <c r="R6387" s="161"/>
      <c r="S6387" s="161"/>
    </row>
    <row r="6388" spans="5:19" x14ac:dyDescent="0.25">
      <c r="E6388" s="161"/>
      <c r="K6388" s="161"/>
      <c r="Q6388" s="161"/>
      <c r="R6388" s="161"/>
      <c r="S6388" s="161"/>
    </row>
    <row r="6389" spans="5:19" x14ac:dyDescent="0.25">
      <c r="E6389" s="161"/>
      <c r="K6389" s="161"/>
      <c r="Q6389" s="161"/>
      <c r="R6389" s="161"/>
      <c r="S6389" s="161"/>
    </row>
    <row r="6390" spans="5:19" x14ac:dyDescent="0.25">
      <c r="E6390" s="161"/>
      <c r="K6390" s="161"/>
      <c r="Q6390" s="161"/>
      <c r="R6390" s="161"/>
      <c r="S6390" s="161"/>
    </row>
    <row r="6391" spans="5:19" x14ac:dyDescent="0.25">
      <c r="E6391" s="161"/>
      <c r="K6391" s="161"/>
      <c r="Q6391" s="161"/>
      <c r="R6391" s="161"/>
      <c r="S6391" s="161"/>
    </row>
    <row r="6392" spans="5:19" x14ac:dyDescent="0.25">
      <c r="E6392" s="161"/>
      <c r="K6392" s="161"/>
      <c r="Q6392" s="161"/>
      <c r="R6392" s="161"/>
      <c r="S6392" s="161"/>
    </row>
    <row r="6393" spans="5:19" x14ac:dyDescent="0.25">
      <c r="E6393" s="161"/>
      <c r="K6393" s="161"/>
      <c r="Q6393" s="161"/>
      <c r="R6393" s="161"/>
      <c r="S6393" s="161"/>
    </row>
    <row r="6394" spans="5:19" x14ac:dyDescent="0.25">
      <c r="E6394" s="161"/>
      <c r="K6394" s="161"/>
      <c r="Q6394" s="161"/>
      <c r="R6394" s="161"/>
      <c r="S6394" s="161"/>
    </row>
    <row r="6395" spans="5:19" x14ac:dyDescent="0.25">
      <c r="E6395" s="161"/>
      <c r="K6395" s="161"/>
      <c r="Q6395" s="161"/>
      <c r="R6395" s="161"/>
      <c r="S6395" s="161"/>
    </row>
    <row r="6396" spans="5:19" x14ac:dyDescent="0.25">
      <c r="E6396" s="161"/>
      <c r="K6396" s="161"/>
      <c r="Q6396" s="161"/>
      <c r="R6396" s="161"/>
      <c r="S6396" s="161"/>
    </row>
    <row r="6397" spans="5:19" x14ac:dyDescent="0.25">
      <c r="E6397" s="161"/>
      <c r="K6397" s="161"/>
      <c r="Q6397" s="161"/>
      <c r="R6397" s="161"/>
      <c r="S6397" s="161"/>
    </row>
    <row r="6398" spans="5:19" x14ac:dyDescent="0.25">
      <c r="E6398" s="161"/>
      <c r="K6398" s="161"/>
      <c r="Q6398" s="161"/>
      <c r="R6398" s="161"/>
      <c r="S6398" s="161"/>
    </row>
    <row r="6399" spans="5:19" x14ac:dyDescent="0.25">
      <c r="E6399" s="161"/>
      <c r="K6399" s="161"/>
      <c r="Q6399" s="161"/>
      <c r="R6399" s="161"/>
      <c r="S6399" s="161"/>
    </row>
    <row r="6400" spans="5:19" x14ac:dyDescent="0.25">
      <c r="E6400" s="161"/>
      <c r="K6400" s="161"/>
      <c r="Q6400" s="161"/>
      <c r="R6400" s="161"/>
      <c r="S6400" s="161"/>
    </row>
    <row r="6401" spans="5:19" x14ac:dyDescent="0.25">
      <c r="E6401" s="161"/>
      <c r="K6401" s="161"/>
      <c r="Q6401" s="161"/>
      <c r="R6401" s="161"/>
      <c r="S6401" s="161"/>
    </row>
    <row r="6402" spans="5:19" x14ac:dyDescent="0.25">
      <c r="E6402" s="161"/>
      <c r="K6402" s="161"/>
      <c r="Q6402" s="161"/>
      <c r="R6402" s="161"/>
      <c r="S6402" s="161"/>
    </row>
    <row r="6403" spans="5:19" x14ac:dyDescent="0.25">
      <c r="E6403" s="161"/>
      <c r="K6403" s="161"/>
      <c r="Q6403" s="161"/>
      <c r="R6403" s="161"/>
      <c r="S6403" s="161"/>
    </row>
    <row r="6404" spans="5:19" x14ac:dyDescent="0.25">
      <c r="E6404" s="161"/>
      <c r="K6404" s="161"/>
      <c r="Q6404" s="161"/>
      <c r="R6404" s="161"/>
      <c r="S6404" s="161"/>
    </row>
    <row r="6405" spans="5:19" x14ac:dyDescent="0.25">
      <c r="E6405" s="161"/>
      <c r="K6405" s="161"/>
      <c r="Q6405" s="161"/>
      <c r="R6405" s="161"/>
      <c r="S6405" s="161"/>
    </row>
    <row r="6406" spans="5:19" x14ac:dyDescent="0.25">
      <c r="E6406" s="161"/>
      <c r="K6406" s="161"/>
      <c r="Q6406" s="161"/>
      <c r="R6406" s="161"/>
      <c r="S6406" s="161"/>
    </row>
    <row r="6407" spans="5:19" x14ac:dyDescent="0.25">
      <c r="E6407" s="161"/>
      <c r="K6407" s="161"/>
      <c r="Q6407" s="161"/>
      <c r="R6407" s="161"/>
      <c r="S6407" s="161"/>
    </row>
    <row r="6408" spans="5:19" x14ac:dyDescent="0.25">
      <c r="E6408" s="161"/>
      <c r="K6408" s="161"/>
      <c r="Q6408" s="161"/>
      <c r="R6408" s="161"/>
      <c r="S6408" s="161"/>
    </row>
    <row r="6409" spans="5:19" x14ac:dyDescent="0.25">
      <c r="E6409" s="161"/>
      <c r="K6409" s="161"/>
      <c r="Q6409" s="161"/>
      <c r="R6409" s="161"/>
      <c r="S6409" s="161"/>
    </row>
    <row r="6410" spans="5:19" x14ac:dyDescent="0.25">
      <c r="E6410" s="161"/>
      <c r="K6410" s="161"/>
      <c r="Q6410" s="161"/>
      <c r="R6410" s="161"/>
      <c r="S6410" s="161"/>
    </row>
    <row r="6411" spans="5:19" x14ac:dyDescent="0.25">
      <c r="E6411" s="161"/>
      <c r="K6411" s="161"/>
      <c r="Q6411" s="161"/>
      <c r="R6411" s="161"/>
      <c r="S6411" s="161"/>
    </row>
    <row r="6412" spans="5:19" x14ac:dyDescent="0.25">
      <c r="E6412" s="161"/>
      <c r="K6412" s="161"/>
      <c r="Q6412" s="161"/>
      <c r="R6412" s="161"/>
      <c r="S6412" s="161"/>
    </row>
    <row r="6413" spans="5:19" x14ac:dyDescent="0.25">
      <c r="E6413" s="161"/>
      <c r="K6413" s="161"/>
      <c r="Q6413" s="161"/>
      <c r="R6413" s="161"/>
      <c r="S6413" s="161"/>
    </row>
    <row r="6414" spans="5:19" x14ac:dyDescent="0.25">
      <c r="E6414" s="161"/>
      <c r="K6414" s="161"/>
      <c r="Q6414" s="161"/>
      <c r="R6414" s="161"/>
      <c r="S6414" s="161"/>
    </row>
    <row r="6415" spans="5:19" x14ac:dyDescent="0.25">
      <c r="E6415" s="161"/>
      <c r="K6415" s="161"/>
      <c r="Q6415" s="161"/>
      <c r="R6415" s="161"/>
      <c r="S6415" s="161"/>
    </row>
    <row r="6416" spans="5:19" x14ac:dyDescent="0.25">
      <c r="E6416" s="161"/>
      <c r="K6416" s="161"/>
      <c r="Q6416" s="161"/>
      <c r="R6416" s="161"/>
      <c r="S6416" s="161"/>
    </row>
    <row r="6417" spans="5:19" x14ac:dyDescent="0.25">
      <c r="E6417" s="161"/>
      <c r="K6417" s="161"/>
      <c r="Q6417" s="161"/>
      <c r="R6417" s="161"/>
      <c r="S6417" s="161"/>
    </row>
    <row r="6418" spans="5:19" x14ac:dyDescent="0.25">
      <c r="E6418" s="161"/>
      <c r="K6418" s="161"/>
      <c r="Q6418" s="161"/>
      <c r="R6418" s="161"/>
      <c r="S6418" s="161"/>
    </row>
    <row r="6419" spans="5:19" x14ac:dyDescent="0.25">
      <c r="E6419" s="161"/>
      <c r="K6419" s="161"/>
      <c r="Q6419" s="161"/>
      <c r="R6419" s="161"/>
      <c r="S6419" s="161"/>
    </row>
    <row r="6420" spans="5:19" x14ac:dyDescent="0.25">
      <c r="E6420" s="161"/>
      <c r="K6420" s="161"/>
      <c r="Q6420" s="161"/>
      <c r="R6420" s="161"/>
      <c r="S6420" s="161"/>
    </row>
    <row r="6421" spans="5:19" x14ac:dyDescent="0.25">
      <c r="E6421" s="161"/>
      <c r="K6421" s="161"/>
      <c r="Q6421" s="161"/>
      <c r="R6421" s="161"/>
      <c r="S6421" s="161"/>
    </row>
    <row r="6422" spans="5:19" x14ac:dyDescent="0.25">
      <c r="E6422" s="161"/>
      <c r="K6422" s="161"/>
      <c r="Q6422" s="161"/>
      <c r="R6422" s="161"/>
      <c r="S6422" s="161"/>
    </row>
    <row r="6423" spans="5:19" x14ac:dyDescent="0.25">
      <c r="E6423" s="161"/>
      <c r="K6423" s="161"/>
      <c r="Q6423" s="161"/>
      <c r="R6423" s="161"/>
      <c r="S6423" s="161"/>
    </row>
    <row r="6424" spans="5:19" x14ac:dyDescent="0.25">
      <c r="E6424" s="161"/>
      <c r="K6424" s="161"/>
      <c r="Q6424" s="161"/>
      <c r="R6424" s="161"/>
      <c r="S6424" s="161"/>
    </row>
    <row r="6425" spans="5:19" x14ac:dyDescent="0.25">
      <c r="E6425" s="161"/>
      <c r="K6425" s="161"/>
      <c r="Q6425" s="161"/>
      <c r="R6425" s="161"/>
      <c r="S6425" s="161"/>
    </row>
    <row r="6426" spans="5:19" x14ac:dyDescent="0.25">
      <c r="E6426" s="161"/>
      <c r="K6426" s="161"/>
      <c r="Q6426" s="161"/>
      <c r="R6426" s="161"/>
      <c r="S6426" s="161"/>
    </row>
    <row r="6427" spans="5:19" x14ac:dyDescent="0.25">
      <c r="E6427" s="161"/>
      <c r="K6427" s="161"/>
      <c r="Q6427" s="161"/>
      <c r="R6427" s="161"/>
      <c r="S6427" s="161"/>
    </row>
    <row r="6428" spans="5:19" x14ac:dyDescent="0.25">
      <c r="E6428" s="161"/>
      <c r="K6428" s="161"/>
      <c r="Q6428" s="161"/>
      <c r="R6428" s="161"/>
      <c r="S6428" s="161"/>
    </row>
    <row r="6429" spans="5:19" x14ac:dyDescent="0.25">
      <c r="E6429" s="161"/>
      <c r="K6429" s="161"/>
      <c r="Q6429" s="161"/>
      <c r="R6429" s="161"/>
      <c r="S6429" s="161"/>
    </row>
    <row r="6430" spans="5:19" x14ac:dyDescent="0.25">
      <c r="E6430" s="161"/>
      <c r="K6430" s="161"/>
      <c r="Q6430" s="161"/>
      <c r="R6430" s="161"/>
      <c r="S6430" s="161"/>
    </row>
    <row r="6431" spans="5:19" x14ac:dyDescent="0.25">
      <c r="E6431" s="161"/>
      <c r="K6431" s="161"/>
      <c r="Q6431" s="161"/>
      <c r="R6431" s="161"/>
      <c r="S6431" s="161"/>
    </row>
    <row r="6432" spans="5:19" x14ac:dyDescent="0.25">
      <c r="E6432" s="161"/>
      <c r="K6432" s="161"/>
      <c r="Q6432" s="161"/>
      <c r="R6432" s="161"/>
      <c r="S6432" s="161"/>
    </row>
    <row r="6433" spans="5:19" x14ac:dyDescent="0.25">
      <c r="E6433" s="161"/>
      <c r="K6433" s="161"/>
      <c r="Q6433" s="161"/>
      <c r="R6433" s="161"/>
      <c r="S6433" s="161"/>
    </row>
    <row r="6434" spans="5:19" x14ac:dyDescent="0.25">
      <c r="E6434" s="161"/>
      <c r="K6434" s="161"/>
      <c r="Q6434" s="161"/>
      <c r="R6434" s="161"/>
      <c r="S6434" s="161"/>
    </row>
    <row r="6435" spans="5:19" x14ac:dyDescent="0.25">
      <c r="E6435" s="161"/>
      <c r="K6435" s="161"/>
      <c r="Q6435" s="161"/>
      <c r="R6435" s="161"/>
      <c r="S6435" s="161"/>
    </row>
    <row r="6436" spans="5:19" x14ac:dyDescent="0.25">
      <c r="E6436" s="161"/>
      <c r="K6436" s="161"/>
      <c r="Q6436" s="161"/>
      <c r="R6436" s="161"/>
      <c r="S6436" s="161"/>
    </row>
    <row r="6437" spans="5:19" x14ac:dyDescent="0.25">
      <c r="E6437" s="161"/>
      <c r="K6437" s="161"/>
      <c r="Q6437" s="161"/>
      <c r="R6437" s="161"/>
      <c r="S6437" s="161"/>
    </row>
    <row r="6438" spans="5:19" x14ac:dyDescent="0.25">
      <c r="E6438" s="161"/>
      <c r="K6438" s="161"/>
      <c r="Q6438" s="161"/>
      <c r="R6438" s="161"/>
      <c r="S6438" s="161"/>
    </row>
    <row r="6439" spans="5:19" x14ac:dyDescent="0.25">
      <c r="E6439" s="161"/>
      <c r="K6439" s="161"/>
      <c r="Q6439" s="161"/>
      <c r="R6439" s="161"/>
      <c r="S6439" s="161"/>
    </row>
    <row r="6440" spans="5:19" x14ac:dyDescent="0.25">
      <c r="E6440" s="161"/>
      <c r="K6440" s="161"/>
      <c r="Q6440" s="161"/>
      <c r="R6440" s="161"/>
      <c r="S6440" s="161"/>
    </row>
    <row r="6441" spans="5:19" x14ac:dyDescent="0.25">
      <c r="E6441" s="161"/>
      <c r="K6441" s="161"/>
      <c r="Q6441" s="161"/>
      <c r="R6441" s="161"/>
      <c r="S6441" s="161"/>
    </row>
    <row r="6442" spans="5:19" x14ac:dyDescent="0.25">
      <c r="E6442" s="161"/>
      <c r="K6442" s="161"/>
      <c r="Q6442" s="161"/>
      <c r="R6442" s="161"/>
      <c r="S6442" s="161"/>
    </row>
    <row r="6443" spans="5:19" x14ac:dyDescent="0.25">
      <c r="E6443" s="161"/>
      <c r="K6443" s="161"/>
      <c r="Q6443" s="161"/>
      <c r="R6443" s="161"/>
      <c r="S6443" s="161"/>
    </row>
    <row r="6444" spans="5:19" x14ac:dyDescent="0.25">
      <c r="E6444" s="161"/>
      <c r="K6444" s="161"/>
      <c r="Q6444" s="161"/>
      <c r="R6444" s="161"/>
      <c r="S6444" s="161"/>
    </row>
    <row r="6445" spans="5:19" x14ac:dyDescent="0.25">
      <c r="E6445" s="161"/>
      <c r="K6445" s="161"/>
      <c r="Q6445" s="161"/>
      <c r="R6445" s="161"/>
      <c r="S6445" s="161"/>
    </row>
    <row r="6446" spans="5:19" x14ac:dyDescent="0.25">
      <c r="E6446" s="161"/>
      <c r="K6446" s="161"/>
      <c r="Q6446" s="161"/>
      <c r="R6446" s="161"/>
      <c r="S6446" s="161"/>
    </row>
    <row r="6447" spans="5:19" x14ac:dyDescent="0.25">
      <c r="E6447" s="161"/>
      <c r="K6447" s="161"/>
      <c r="Q6447" s="161"/>
      <c r="R6447" s="161"/>
      <c r="S6447" s="161"/>
    </row>
    <row r="6448" spans="5:19" x14ac:dyDescent="0.25">
      <c r="E6448" s="161"/>
      <c r="K6448" s="161"/>
      <c r="Q6448" s="161"/>
      <c r="R6448" s="161"/>
      <c r="S6448" s="161"/>
    </row>
    <row r="6449" spans="5:19" x14ac:dyDescent="0.25">
      <c r="E6449" s="161"/>
      <c r="K6449" s="161"/>
      <c r="Q6449" s="161"/>
      <c r="R6449" s="161"/>
      <c r="S6449" s="161"/>
    </row>
    <row r="6450" spans="5:19" x14ac:dyDescent="0.25">
      <c r="E6450" s="161"/>
      <c r="K6450" s="161"/>
      <c r="Q6450" s="161"/>
      <c r="R6450" s="161"/>
      <c r="S6450" s="161"/>
    </row>
    <row r="6451" spans="5:19" x14ac:dyDescent="0.25">
      <c r="E6451" s="161"/>
      <c r="K6451" s="161"/>
      <c r="Q6451" s="161"/>
      <c r="R6451" s="161"/>
      <c r="S6451" s="161"/>
    </row>
    <row r="6452" spans="5:19" x14ac:dyDescent="0.25">
      <c r="E6452" s="161"/>
      <c r="K6452" s="161"/>
      <c r="Q6452" s="161"/>
      <c r="R6452" s="161"/>
      <c r="S6452" s="161"/>
    </row>
    <row r="6453" spans="5:19" x14ac:dyDescent="0.25">
      <c r="E6453" s="161"/>
      <c r="K6453" s="161"/>
      <c r="Q6453" s="161"/>
      <c r="R6453" s="161"/>
      <c r="S6453" s="161"/>
    </row>
    <row r="6454" spans="5:19" x14ac:dyDescent="0.25">
      <c r="E6454" s="161"/>
      <c r="K6454" s="161"/>
      <c r="Q6454" s="161"/>
      <c r="R6454" s="161"/>
      <c r="S6454" s="161"/>
    </row>
    <row r="6455" spans="5:19" x14ac:dyDescent="0.25">
      <c r="E6455" s="161"/>
      <c r="K6455" s="161"/>
      <c r="Q6455" s="161"/>
      <c r="R6455" s="161"/>
      <c r="S6455" s="161"/>
    </row>
    <row r="6456" spans="5:19" x14ac:dyDescent="0.25">
      <c r="E6456" s="161"/>
      <c r="K6456" s="161"/>
      <c r="Q6456" s="161"/>
      <c r="R6456" s="161"/>
      <c r="S6456" s="161"/>
    </row>
    <row r="6457" spans="5:19" x14ac:dyDescent="0.25">
      <c r="E6457" s="161"/>
      <c r="K6457" s="161"/>
      <c r="Q6457" s="161"/>
      <c r="R6457" s="161"/>
      <c r="S6457" s="161"/>
    </row>
    <row r="6458" spans="5:19" x14ac:dyDescent="0.25">
      <c r="E6458" s="161"/>
      <c r="K6458" s="161"/>
      <c r="Q6458" s="161"/>
      <c r="R6458" s="161"/>
      <c r="S6458" s="161"/>
    </row>
    <row r="6459" spans="5:19" x14ac:dyDescent="0.25">
      <c r="E6459" s="161"/>
      <c r="K6459" s="161"/>
      <c r="Q6459" s="161"/>
      <c r="R6459" s="161"/>
      <c r="S6459" s="161"/>
    </row>
    <row r="6460" spans="5:19" x14ac:dyDescent="0.25">
      <c r="E6460" s="161"/>
      <c r="K6460" s="161"/>
      <c r="Q6460" s="161"/>
      <c r="R6460" s="161"/>
      <c r="S6460" s="161"/>
    </row>
    <row r="6461" spans="5:19" x14ac:dyDescent="0.25">
      <c r="E6461" s="161"/>
      <c r="K6461" s="161"/>
      <c r="Q6461" s="161"/>
      <c r="R6461" s="161"/>
      <c r="S6461" s="161"/>
    </row>
    <row r="6462" spans="5:19" x14ac:dyDescent="0.25">
      <c r="E6462" s="161"/>
      <c r="K6462" s="161"/>
      <c r="Q6462" s="161"/>
      <c r="R6462" s="161"/>
      <c r="S6462" s="161"/>
    </row>
    <row r="6463" spans="5:19" x14ac:dyDescent="0.25">
      <c r="E6463" s="161"/>
      <c r="K6463" s="161"/>
      <c r="Q6463" s="161"/>
      <c r="R6463" s="161"/>
      <c r="S6463" s="161"/>
    </row>
    <row r="6464" spans="5:19" x14ac:dyDescent="0.25">
      <c r="E6464" s="161"/>
      <c r="K6464" s="161"/>
      <c r="Q6464" s="161"/>
      <c r="R6464" s="161"/>
      <c r="S6464" s="161"/>
    </row>
    <row r="6465" spans="5:19" x14ac:dyDescent="0.25">
      <c r="E6465" s="161"/>
      <c r="K6465" s="161"/>
      <c r="Q6465" s="161"/>
      <c r="R6465" s="161"/>
      <c r="S6465" s="161"/>
    </row>
    <row r="6466" spans="5:19" x14ac:dyDescent="0.25">
      <c r="E6466" s="161"/>
      <c r="K6466" s="161"/>
      <c r="Q6466" s="161"/>
      <c r="R6466" s="161"/>
      <c r="S6466" s="161"/>
    </row>
    <row r="6467" spans="5:19" x14ac:dyDescent="0.25">
      <c r="E6467" s="161"/>
      <c r="K6467" s="161"/>
      <c r="Q6467" s="161"/>
      <c r="R6467" s="161"/>
      <c r="S6467" s="161"/>
    </row>
    <row r="6468" spans="5:19" x14ac:dyDescent="0.25">
      <c r="E6468" s="161"/>
      <c r="K6468" s="161"/>
      <c r="Q6468" s="161"/>
      <c r="R6468" s="161"/>
      <c r="S6468" s="161"/>
    </row>
    <row r="6469" spans="5:19" x14ac:dyDescent="0.25">
      <c r="E6469" s="161"/>
      <c r="K6469" s="161"/>
      <c r="Q6469" s="161"/>
      <c r="R6469" s="161"/>
      <c r="S6469" s="161"/>
    </row>
    <row r="6470" spans="5:19" x14ac:dyDescent="0.25">
      <c r="E6470" s="161"/>
      <c r="K6470" s="161"/>
      <c r="Q6470" s="161"/>
      <c r="R6470" s="161"/>
      <c r="S6470" s="161"/>
    </row>
    <row r="6471" spans="5:19" x14ac:dyDescent="0.25">
      <c r="E6471" s="161"/>
      <c r="K6471" s="161"/>
      <c r="Q6471" s="161"/>
      <c r="R6471" s="161"/>
      <c r="S6471" s="161"/>
    </row>
    <row r="6472" spans="5:19" x14ac:dyDescent="0.25">
      <c r="E6472" s="161"/>
      <c r="K6472" s="161"/>
      <c r="Q6472" s="161"/>
      <c r="R6472" s="161"/>
      <c r="S6472" s="161"/>
    </row>
    <row r="6473" spans="5:19" x14ac:dyDescent="0.25">
      <c r="E6473" s="161"/>
      <c r="K6473" s="161"/>
      <c r="Q6473" s="161"/>
      <c r="R6473" s="161"/>
      <c r="S6473" s="161"/>
    </row>
    <row r="6474" spans="5:19" x14ac:dyDescent="0.25">
      <c r="E6474" s="161"/>
      <c r="K6474" s="161"/>
      <c r="Q6474" s="161"/>
      <c r="R6474" s="161"/>
      <c r="S6474" s="161"/>
    </row>
    <row r="6475" spans="5:19" x14ac:dyDescent="0.25">
      <c r="E6475" s="161"/>
      <c r="K6475" s="161"/>
      <c r="Q6475" s="161"/>
      <c r="R6475" s="161"/>
      <c r="S6475" s="161"/>
    </row>
    <row r="6476" spans="5:19" x14ac:dyDescent="0.25">
      <c r="E6476" s="161"/>
      <c r="K6476" s="161"/>
      <c r="Q6476" s="161"/>
      <c r="R6476" s="161"/>
      <c r="S6476" s="161"/>
    </row>
    <row r="6477" spans="5:19" x14ac:dyDescent="0.25">
      <c r="E6477" s="161"/>
      <c r="K6477" s="161"/>
      <c r="Q6477" s="161"/>
      <c r="R6477" s="161"/>
      <c r="S6477" s="161"/>
    </row>
    <row r="6478" spans="5:19" x14ac:dyDescent="0.25">
      <c r="E6478" s="161"/>
      <c r="K6478" s="161"/>
      <c r="Q6478" s="161"/>
      <c r="R6478" s="161"/>
      <c r="S6478" s="161"/>
    </row>
    <row r="6479" spans="5:19" x14ac:dyDescent="0.25">
      <c r="E6479" s="161"/>
      <c r="K6479" s="161"/>
      <c r="Q6479" s="161"/>
      <c r="R6479" s="161"/>
      <c r="S6479" s="161"/>
    </row>
    <row r="6480" spans="5:19" x14ac:dyDescent="0.25">
      <c r="E6480" s="161"/>
      <c r="K6480" s="161"/>
      <c r="Q6480" s="161"/>
      <c r="R6480" s="161"/>
      <c r="S6480" s="161"/>
    </row>
    <row r="6481" spans="5:19" x14ac:dyDescent="0.25">
      <c r="E6481" s="161"/>
      <c r="K6481" s="161"/>
      <c r="Q6481" s="161"/>
      <c r="R6481" s="161"/>
      <c r="S6481" s="161"/>
    </row>
    <row r="6482" spans="5:19" x14ac:dyDescent="0.25">
      <c r="E6482" s="161"/>
      <c r="K6482" s="161"/>
      <c r="Q6482" s="161"/>
      <c r="R6482" s="161"/>
      <c r="S6482" s="161"/>
    </row>
    <row r="6483" spans="5:19" x14ac:dyDescent="0.25">
      <c r="E6483" s="161"/>
      <c r="K6483" s="161"/>
      <c r="Q6483" s="161"/>
      <c r="R6483" s="161"/>
      <c r="S6483" s="161"/>
    </row>
    <row r="6484" spans="5:19" x14ac:dyDescent="0.25">
      <c r="E6484" s="161"/>
      <c r="K6484" s="161"/>
      <c r="Q6484" s="161"/>
      <c r="R6484" s="161"/>
      <c r="S6484" s="161"/>
    </row>
    <row r="6485" spans="5:19" x14ac:dyDescent="0.25">
      <c r="E6485" s="161"/>
      <c r="K6485" s="161"/>
      <c r="Q6485" s="161"/>
      <c r="R6485" s="161"/>
      <c r="S6485" s="161"/>
    </row>
    <row r="6486" spans="5:19" x14ac:dyDescent="0.25">
      <c r="E6486" s="161"/>
      <c r="K6486" s="161"/>
      <c r="Q6486" s="161"/>
      <c r="R6486" s="161"/>
      <c r="S6486" s="161"/>
    </row>
    <row r="6487" spans="5:19" x14ac:dyDescent="0.25">
      <c r="E6487" s="161"/>
      <c r="K6487" s="161"/>
      <c r="Q6487" s="161"/>
      <c r="R6487" s="161"/>
      <c r="S6487" s="161"/>
    </row>
    <row r="6488" spans="5:19" x14ac:dyDescent="0.25">
      <c r="E6488" s="161"/>
      <c r="K6488" s="161"/>
      <c r="Q6488" s="161"/>
      <c r="R6488" s="161"/>
      <c r="S6488" s="161"/>
    </row>
    <row r="6489" spans="5:19" x14ac:dyDescent="0.25">
      <c r="E6489" s="161"/>
      <c r="K6489" s="161"/>
      <c r="Q6489" s="161"/>
      <c r="R6489" s="161"/>
      <c r="S6489" s="161"/>
    </row>
    <row r="6490" spans="5:19" x14ac:dyDescent="0.25">
      <c r="E6490" s="161"/>
      <c r="K6490" s="161"/>
      <c r="Q6490" s="161"/>
      <c r="R6490" s="161"/>
      <c r="S6490" s="161"/>
    </row>
    <row r="6491" spans="5:19" x14ac:dyDescent="0.25">
      <c r="E6491" s="161"/>
      <c r="K6491" s="161"/>
      <c r="Q6491" s="161"/>
      <c r="R6491" s="161"/>
      <c r="S6491" s="161"/>
    </row>
    <row r="6492" spans="5:19" x14ac:dyDescent="0.25">
      <c r="E6492" s="161"/>
      <c r="K6492" s="161"/>
      <c r="Q6492" s="161"/>
      <c r="R6492" s="161"/>
      <c r="S6492" s="161"/>
    </row>
    <row r="6493" spans="5:19" x14ac:dyDescent="0.25">
      <c r="E6493" s="161"/>
      <c r="K6493" s="161"/>
      <c r="Q6493" s="161"/>
      <c r="R6493" s="161"/>
      <c r="S6493" s="161"/>
    </row>
    <row r="6494" spans="5:19" x14ac:dyDescent="0.25">
      <c r="E6494" s="161"/>
      <c r="K6494" s="161"/>
      <c r="Q6494" s="161"/>
      <c r="R6494" s="161"/>
      <c r="S6494" s="161"/>
    </row>
    <row r="6495" spans="5:19" x14ac:dyDescent="0.25">
      <c r="E6495" s="161"/>
      <c r="K6495" s="161"/>
      <c r="Q6495" s="161"/>
      <c r="R6495" s="161"/>
      <c r="S6495" s="161"/>
    </row>
    <row r="6496" spans="5:19" x14ac:dyDescent="0.25">
      <c r="E6496" s="161"/>
      <c r="K6496" s="161"/>
      <c r="Q6496" s="161"/>
      <c r="R6496" s="161"/>
      <c r="S6496" s="161"/>
    </row>
    <row r="6497" spans="5:19" x14ac:dyDescent="0.25">
      <c r="E6497" s="161"/>
      <c r="K6497" s="161"/>
      <c r="Q6497" s="161"/>
      <c r="R6497" s="161"/>
      <c r="S6497" s="161"/>
    </row>
    <row r="6498" spans="5:19" x14ac:dyDescent="0.25">
      <c r="E6498" s="161"/>
      <c r="K6498" s="161"/>
      <c r="Q6498" s="161"/>
      <c r="R6498" s="161"/>
      <c r="S6498" s="161"/>
    </row>
    <row r="6499" spans="5:19" x14ac:dyDescent="0.25">
      <c r="E6499" s="161"/>
      <c r="K6499" s="161"/>
      <c r="Q6499" s="161"/>
      <c r="R6499" s="161"/>
      <c r="S6499" s="161"/>
    </row>
    <row r="6500" spans="5:19" x14ac:dyDescent="0.25">
      <c r="E6500" s="161"/>
      <c r="K6500" s="161"/>
      <c r="Q6500" s="161"/>
      <c r="R6500" s="161"/>
      <c r="S6500" s="161"/>
    </row>
    <row r="6501" spans="5:19" x14ac:dyDescent="0.25">
      <c r="E6501" s="161"/>
      <c r="K6501" s="161"/>
      <c r="Q6501" s="161"/>
      <c r="R6501" s="161"/>
      <c r="S6501" s="161"/>
    </row>
    <row r="6502" spans="5:19" x14ac:dyDescent="0.25">
      <c r="E6502" s="161"/>
      <c r="K6502" s="161"/>
      <c r="Q6502" s="161"/>
      <c r="R6502" s="161"/>
      <c r="S6502" s="161"/>
    </row>
    <row r="6503" spans="5:19" x14ac:dyDescent="0.25">
      <c r="E6503" s="161"/>
      <c r="K6503" s="161"/>
      <c r="Q6503" s="161"/>
      <c r="R6503" s="161"/>
      <c r="S6503" s="161"/>
    </row>
    <row r="6504" spans="5:19" x14ac:dyDescent="0.25">
      <c r="E6504" s="161"/>
      <c r="K6504" s="161"/>
      <c r="Q6504" s="161"/>
      <c r="R6504" s="161"/>
      <c r="S6504" s="161"/>
    </row>
    <row r="6505" spans="5:19" x14ac:dyDescent="0.25">
      <c r="E6505" s="161"/>
      <c r="K6505" s="161"/>
      <c r="Q6505" s="161"/>
      <c r="R6505" s="161"/>
      <c r="S6505" s="161"/>
    </row>
    <row r="6506" spans="5:19" x14ac:dyDescent="0.25">
      <c r="E6506" s="161"/>
      <c r="K6506" s="161"/>
      <c r="Q6506" s="161"/>
      <c r="R6506" s="161"/>
      <c r="S6506" s="161"/>
    </row>
    <row r="6507" spans="5:19" x14ac:dyDescent="0.25">
      <c r="E6507" s="161"/>
      <c r="K6507" s="161"/>
      <c r="Q6507" s="161"/>
      <c r="R6507" s="161"/>
      <c r="S6507" s="161"/>
    </row>
    <row r="6508" spans="5:19" x14ac:dyDescent="0.25">
      <c r="E6508" s="161"/>
      <c r="K6508" s="161"/>
      <c r="Q6508" s="161"/>
      <c r="R6508" s="161"/>
      <c r="S6508" s="161"/>
    </row>
    <row r="6509" spans="5:19" x14ac:dyDescent="0.25">
      <c r="E6509" s="161"/>
      <c r="K6509" s="161"/>
      <c r="Q6509" s="161"/>
      <c r="R6509" s="161"/>
      <c r="S6509" s="161"/>
    </row>
    <row r="6510" spans="5:19" x14ac:dyDescent="0.25">
      <c r="E6510" s="161"/>
      <c r="K6510" s="161"/>
      <c r="Q6510" s="161"/>
      <c r="R6510" s="161"/>
      <c r="S6510" s="161"/>
    </row>
    <row r="6511" spans="5:19" x14ac:dyDescent="0.25">
      <c r="E6511" s="161"/>
      <c r="K6511" s="161"/>
      <c r="Q6511" s="161"/>
      <c r="R6511" s="161"/>
      <c r="S6511" s="161"/>
    </row>
    <row r="6512" spans="5:19" x14ac:dyDescent="0.25">
      <c r="E6512" s="161"/>
      <c r="K6512" s="161"/>
      <c r="Q6512" s="161"/>
      <c r="R6512" s="161"/>
      <c r="S6512" s="161"/>
    </row>
    <row r="6513" spans="5:19" x14ac:dyDescent="0.25">
      <c r="E6513" s="161"/>
      <c r="K6513" s="161"/>
      <c r="Q6513" s="161"/>
      <c r="R6513" s="161"/>
      <c r="S6513" s="161"/>
    </row>
    <row r="6514" spans="5:19" x14ac:dyDescent="0.25">
      <c r="E6514" s="161"/>
      <c r="K6514" s="161"/>
      <c r="Q6514" s="161"/>
      <c r="R6514" s="161"/>
      <c r="S6514" s="161"/>
    </row>
    <row r="6515" spans="5:19" x14ac:dyDescent="0.25">
      <c r="E6515" s="161"/>
      <c r="K6515" s="161"/>
      <c r="Q6515" s="161"/>
      <c r="R6515" s="161"/>
      <c r="S6515" s="161"/>
    </row>
    <row r="6516" spans="5:19" x14ac:dyDescent="0.25">
      <c r="E6516" s="161"/>
      <c r="K6516" s="161"/>
      <c r="Q6516" s="161"/>
      <c r="R6516" s="161"/>
      <c r="S6516" s="161"/>
    </row>
    <row r="6517" spans="5:19" x14ac:dyDescent="0.25">
      <c r="E6517" s="161"/>
      <c r="K6517" s="161"/>
      <c r="Q6517" s="161"/>
      <c r="R6517" s="161"/>
      <c r="S6517" s="161"/>
    </row>
    <row r="6518" spans="5:19" x14ac:dyDescent="0.25">
      <c r="E6518" s="161"/>
      <c r="K6518" s="161"/>
      <c r="Q6518" s="161"/>
      <c r="R6518" s="161"/>
      <c r="S6518" s="161"/>
    </row>
    <row r="6519" spans="5:19" x14ac:dyDescent="0.25">
      <c r="E6519" s="161"/>
      <c r="K6519" s="161"/>
      <c r="Q6519" s="161"/>
      <c r="R6519" s="161"/>
      <c r="S6519" s="161"/>
    </row>
    <row r="6520" spans="5:19" x14ac:dyDescent="0.25">
      <c r="E6520" s="161"/>
      <c r="K6520" s="161"/>
      <c r="Q6520" s="161"/>
      <c r="R6520" s="161"/>
      <c r="S6520" s="161"/>
    </row>
    <row r="6521" spans="5:19" x14ac:dyDescent="0.25">
      <c r="E6521" s="161"/>
      <c r="K6521" s="161"/>
      <c r="Q6521" s="161"/>
      <c r="R6521" s="161"/>
      <c r="S6521" s="161"/>
    </row>
    <row r="6522" spans="5:19" x14ac:dyDescent="0.25">
      <c r="E6522" s="161"/>
      <c r="K6522" s="161"/>
      <c r="Q6522" s="161"/>
      <c r="R6522" s="161"/>
      <c r="S6522" s="161"/>
    </row>
    <row r="6523" spans="5:19" x14ac:dyDescent="0.25">
      <c r="E6523" s="161"/>
      <c r="K6523" s="161"/>
      <c r="Q6523" s="161"/>
      <c r="R6523" s="161"/>
      <c r="S6523" s="161"/>
    </row>
    <row r="6524" spans="5:19" x14ac:dyDescent="0.25">
      <c r="E6524" s="161"/>
      <c r="K6524" s="161"/>
      <c r="Q6524" s="161"/>
      <c r="R6524" s="161"/>
      <c r="S6524" s="161"/>
    </row>
    <row r="6525" spans="5:19" x14ac:dyDescent="0.25">
      <c r="E6525" s="161"/>
      <c r="K6525" s="161"/>
      <c r="Q6525" s="161"/>
      <c r="R6525" s="161"/>
      <c r="S6525" s="161"/>
    </row>
    <row r="6526" spans="5:19" x14ac:dyDescent="0.25">
      <c r="E6526" s="161"/>
      <c r="K6526" s="161"/>
      <c r="Q6526" s="161"/>
      <c r="R6526" s="161"/>
      <c r="S6526" s="161"/>
    </row>
    <row r="6527" spans="5:19" x14ac:dyDescent="0.25">
      <c r="E6527" s="161"/>
      <c r="K6527" s="161"/>
      <c r="Q6527" s="161"/>
      <c r="R6527" s="161"/>
      <c r="S6527" s="161"/>
    </row>
    <row r="6528" spans="5:19" x14ac:dyDescent="0.25">
      <c r="E6528" s="161"/>
      <c r="K6528" s="161"/>
      <c r="Q6528" s="161"/>
      <c r="R6528" s="161"/>
      <c r="S6528" s="161"/>
    </row>
    <row r="6529" spans="5:19" x14ac:dyDescent="0.25">
      <c r="E6529" s="161"/>
      <c r="K6529" s="161"/>
      <c r="Q6529" s="161"/>
      <c r="R6529" s="161"/>
      <c r="S6529" s="161"/>
    </row>
    <row r="6530" spans="5:19" x14ac:dyDescent="0.25">
      <c r="E6530" s="161"/>
      <c r="K6530" s="161"/>
      <c r="Q6530" s="161"/>
      <c r="R6530" s="161"/>
      <c r="S6530" s="161"/>
    </row>
    <row r="6531" spans="5:19" x14ac:dyDescent="0.25">
      <c r="E6531" s="161"/>
      <c r="K6531" s="161"/>
      <c r="Q6531" s="161"/>
      <c r="R6531" s="161"/>
      <c r="S6531" s="161"/>
    </row>
    <row r="6532" spans="5:19" x14ac:dyDescent="0.25">
      <c r="E6532" s="161"/>
      <c r="K6532" s="161"/>
      <c r="Q6532" s="161"/>
      <c r="R6532" s="161"/>
      <c r="S6532" s="161"/>
    </row>
    <row r="6533" spans="5:19" x14ac:dyDescent="0.25">
      <c r="E6533" s="161"/>
      <c r="K6533" s="161"/>
      <c r="Q6533" s="161"/>
      <c r="R6533" s="161"/>
      <c r="S6533" s="161"/>
    </row>
    <row r="6534" spans="5:19" x14ac:dyDescent="0.25">
      <c r="E6534" s="161"/>
      <c r="K6534" s="161"/>
      <c r="Q6534" s="161"/>
      <c r="R6534" s="161"/>
      <c r="S6534" s="161"/>
    </row>
    <row r="6535" spans="5:19" x14ac:dyDescent="0.25">
      <c r="E6535" s="161"/>
      <c r="K6535" s="161"/>
      <c r="Q6535" s="161"/>
      <c r="R6535" s="161"/>
      <c r="S6535" s="161"/>
    </row>
    <row r="6536" spans="5:19" x14ac:dyDescent="0.25">
      <c r="E6536" s="161"/>
      <c r="K6536" s="161"/>
      <c r="Q6536" s="161"/>
      <c r="R6536" s="161"/>
      <c r="S6536" s="161"/>
    </row>
    <row r="6537" spans="5:19" x14ac:dyDescent="0.25">
      <c r="E6537" s="161"/>
      <c r="K6537" s="161"/>
      <c r="Q6537" s="161"/>
      <c r="R6537" s="161"/>
      <c r="S6537" s="161"/>
    </row>
    <row r="6538" spans="5:19" x14ac:dyDescent="0.25">
      <c r="E6538" s="161"/>
      <c r="K6538" s="161"/>
      <c r="Q6538" s="161"/>
      <c r="R6538" s="161"/>
      <c r="S6538" s="161"/>
    </row>
    <row r="6539" spans="5:19" x14ac:dyDescent="0.25">
      <c r="E6539" s="161"/>
      <c r="K6539" s="161"/>
      <c r="Q6539" s="161"/>
      <c r="R6539" s="161"/>
      <c r="S6539" s="161"/>
    </row>
    <row r="6540" spans="5:19" x14ac:dyDescent="0.25">
      <c r="E6540" s="161"/>
      <c r="K6540" s="161"/>
      <c r="Q6540" s="161"/>
      <c r="R6540" s="161"/>
      <c r="S6540" s="161"/>
    </row>
    <row r="6541" spans="5:19" x14ac:dyDescent="0.25">
      <c r="E6541" s="161"/>
      <c r="K6541" s="161"/>
      <c r="Q6541" s="161"/>
      <c r="R6541" s="161"/>
      <c r="S6541" s="161"/>
    </row>
    <row r="6542" spans="5:19" x14ac:dyDescent="0.25">
      <c r="E6542" s="161"/>
      <c r="K6542" s="161"/>
      <c r="Q6542" s="161"/>
      <c r="R6542" s="161"/>
      <c r="S6542" s="161"/>
    </row>
    <row r="6543" spans="5:19" x14ac:dyDescent="0.25">
      <c r="E6543" s="161"/>
      <c r="K6543" s="161"/>
      <c r="Q6543" s="161"/>
      <c r="R6543" s="161"/>
      <c r="S6543" s="161"/>
    </row>
    <row r="6544" spans="5:19" x14ac:dyDescent="0.25">
      <c r="E6544" s="161"/>
      <c r="K6544" s="161"/>
      <c r="Q6544" s="161"/>
      <c r="R6544" s="161"/>
      <c r="S6544" s="161"/>
    </row>
    <row r="6545" spans="5:19" x14ac:dyDescent="0.25">
      <c r="E6545" s="161"/>
      <c r="K6545" s="161"/>
      <c r="Q6545" s="161"/>
      <c r="R6545" s="161"/>
      <c r="S6545" s="161"/>
    </row>
    <row r="6546" spans="5:19" x14ac:dyDescent="0.25">
      <c r="E6546" s="161"/>
      <c r="K6546" s="161"/>
      <c r="Q6546" s="161"/>
      <c r="R6546" s="161"/>
      <c r="S6546" s="161"/>
    </row>
    <row r="6547" spans="5:19" x14ac:dyDescent="0.25">
      <c r="E6547" s="161"/>
      <c r="K6547" s="161"/>
      <c r="Q6547" s="161"/>
      <c r="R6547" s="161"/>
      <c r="S6547" s="161"/>
    </row>
    <row r="6548" spans="5:19" x14ac:dyDescent="0.25">
      <c r="E6548" s="161"/>
      <c r="K6548" s="161"/>
      <c r="Q6548" s="161"/>
      <c r="R6548" s="161"/>
      <c r="S6548" s="161"/>
    </row>
    <row r="6549" spans="5:19" x14ac:dyDescent="0.25">
      <c r="E6549" s="161"/>
      <c r="K6549" s="161"/>
      <c r="Q6549" s="161"/>
      <c r="R6549" s="161"/>
      <c r="S6549" s="161"/>
    </row>
    <row r="6550" spans="5:19" x14ac:dyDescent="0.25">
      <c r="E6550" s="161"/>
      <c r="K6550" s="161"/>
      <c r="Q6550" s="161"/>
      <c r="R6550" s="161"/>
      <c r="S6550" s="161"/>
    </row>
    <row r="6551" spans="5:19" x14ac:dyDescent="0.25">
      <c r="E6551" s="161"/>
      <c r="K6551" s="161"/>
      <c r="Q6551" s="161"/>
      <c r="R6551" s="161"/>
      <c r="S6551" s="161"/>
    </row>
    <row r="6552" spans="5:19" x14ac:dyDescent="0.25">
      <c r="E6552" s="161"/>
      <c r="K6552" s="161"/>
      <c r="Q6552" s="161"/>
      <c r="R6552" s="161"/>
      <c r="S6552" s="161"/>
    </row>
    <row r="6553" spans="5:19" x14ac:dyDescent="0.25">
      <c r="E6553" s="161"/>
      <c r="K6553" s="161"/>
      <c r="Q6553" s="161"/>
      <c r="R6553" s="161"/>
      <c r="S6553" s="161"/>
    </row>
    <row r="6554" spans="5:19" x14ac:dyDescent="0.25">
      <c r="E6554" s="161"/>
      <c r="K6554" s="161"/>
      <c r="Q6554" s="161"/>
      <c r="R6554" s="161"/>
      <c r="S6554" s="161"/>
    </row>
    <row r="6555" spans="5:19" x14ac:dyDescent="0.25">
      <c r="E6555" s="161"/>
      <c r="K6555" s="161"/>
      <c r="Q6555" s="161"/>
      <c r="R6555" s="161"/>
      <c r="S6555" s="161"/>
    </row>
    <row r="6556" spans="5:19" x14ac:dyDescent="0.25">
      <c r="E6556" s="161"/>
      <c r="K6556" s="161"/>
      <c r="Q6556" s="161"/>
      <c r="R6556" s="161"/>
      <c r="S6556" s="161"/>
    </row>
    <row r="6557" spans="5:19" x14ac:dyDescent="0.25">
      <c r="E6557" s="161"/>
      <c r="K6557" s="161"/>
      <c r="Q6557" s="161"/>
      <c r="R6557" s="161"/>
      <c r="S6557" s="161"/>
    </row>
    <row r="6558" spans="5:19" x14ac:dyDescent="0.25">
      <c r="E6558" s="161"/>
      <c r="K6558" s="161"/>
      <c r="Q6558" s="161"/>
      <c r="R6558" s="161"/>
      <c r="S6558" s="161"/>
    </row>
    <row r="6559" spans="5:19" x14ac:dyDescent="0.25">
      <c r="E6559" s="161"/>
      <c r="K6559" s="161"/>
      <c r="Q6559" s="161"/>
      <c r="R6559" s="161"/>
      <c r="S6559" s="161"/>
    </row>
    <row r="6560" spans="5:19" x14ac:dyDescent="0.25">
      <c r="E6560" s="161"/>
      <c r="K6560" s="161"/>
      <c r="Q6560" s="161"/>
      <c r="R6560" s="161"/>
      <c r="S6560" s="161"/>
    </row>
    <row r="6561" spans="5:19" x14ac:dyDescent="0.25">
      <c r="E6561" s="161"/>
      <c r="K6561" s="161"/>
      <c r="Q6561" s="161"/>
      <c r="R6561" s="161"/>
      <c r="S6561" s="161"/>
    </row>
    <row r="6562" spans="5:19" x14ac:dyDescent="0.25">
      <c r="E6562" s="161"/>
      <c r="K6562" s="161"/>
      <c r="Q6562" s="161"/>
      <c r="R6562" s="161"/>
      <c r="S6562" s="161"/>
    </row>
    <row r="6563" spans="5:19" x14ac:dyDescent="0.25">
      <c r="E6563" s="161"/>
      <c r="K6563" s="161"/>
      <c r="Q6563" s="161"/>
      <c r="R6563" s="161"/>
      <c r="S6563" s="161"/>
    </row>
    <row r="6564" spans="5:19" x14ac:dyDescent="0.25">
      <c r="E6564" s="161"/>
      <c r="K6564" s="161"/>
      <c r="Q6564" s="161"/>
      <c r="R6564" s="161"/>
      <c r="S6564" s="161"/>
    </row>
    <row r="6565" spans="5:19" x14ac:dyDescent="0.25">
      <c r="E6565" s="161"/>
      <c r="K6565" s="161"/>
      <c r="Q6565" s="161"/>
      <c r="R6565" s="161"/>
      <c r="S6565" s="161"/>
    </row>
    <row r="6566" spans="5:19" x14ac:dyDescent="0.25">
      <c r="E6566" s="161"/>
      <c r="K6566" s="161"/>
      <c r="Q6566" s="161"/>
      <c r="R6566" s="161"/>
      <c r="S6566" s="161"/>
    </row>
    <row r="6567" spans="5:19" x14ac:dyDescent="0.25">
      <c r="E6567" s="161"/>
      <c r="K6567" s="161"/>
      <c r="Q6567" s="161"/>
      <c r="R6567" s="161"/>
      <c r="S6567" s="161"/>
    </row>
    <row r="6568" spans="5:19" x14ac:dyDescent="0.25">
      <c r="E6568" s="161"/>
      <c r="K6568" s="161"/>
      <c r="Q6568" s="161"/>
      <c r="R6568" s="161"/>
      <c r="S6568" s="161"/>
    </row>
    <row r="6569" spans="5:19" x14ac:dyDescent="0.25">
      <c r="E6569" s="161"/>
      <c r="K6569" s="161"/>
      <c r="Q6569" s="161"/>
      <c r="R6569" s="161"/>
      <c r="S6569" s="161"/>
    </row>
    <row r="6570" spans="5:19" x14ac:dyDescent="0.25">
      <c r="E6570" s="161"/>
      <c r="K6570" s="161"/>
      <c r="Q6570" s="161"/>
      <c r="R6570" s="161"/>
      <c r="S6570" s="161"/>
    </row>
    <row r="6571" spans="5:19" x14ac:dyDescent="0.25">
      <c r="E6571" s="161"/>
      <c r="K6571" s="161"/>
      <c r="Q6571" s="161"/>
      <c r="R6571" s="161"/>
      <c r="S6571" s="161"/>
    </row>
    <row r="6572" spans="5:19" x14ac:dyDescent="0.25">
      <c r="E6572" s="161"/>
      <c r="K6572" s="161"/>
      <c r="Q6572" s="161"/>
      <c r="R6572" s="161"/>
      <c r="S6572" s="161"/>
    </row>
    <row r="6573" spans="5:19" x14ac:dyDescent="0.25">
      <c r="E6573" s="161"/>
      <c r="K6573" s="161"/>
      <c r="Q6573" s="161"/>
      <c r="R6573" s="161"/>
      <c r="S6573" s="161"/>
    </row>
    <row r="6574" spans="5:19" x14ac:dyDescent="0.25">
      <c r="E6574" s="161"/>
      <c r="K6574" s="161"/>
      <c r="Q6574" s="161"/>
      <c r="R6574" s="161"/>
      <c r="S6574" s="161"/>
    </row>
    <row r="6575" spans="5:19" x14ac:dyDescent="0.25">
      <c r="E6575" s="161"/>
      <c r="K6575" s="161"/>
      <c r="Q6575" s="161"/>
      <c r="R6575" s="161"/>
      <c r="S6575" s="161"/>
    </row>
    <row r="6576" spans="5:19" x14ac:dyDescent="0.25">
      <c r="E6576" s="161"/>
      <c r="K6576" s="161"/>
      <c r="Q6576" s="161"/>
      <c r="R6576" s="161"/>
      <c r="S6576" s="161"/>
    </row>
    <row r="6577" spans="5:19" x14ac:dyDescent="0.25">
      <c r="E6577" s="161"/>
      <c r="K6577" s="161"/>
      <c r="Q6577" s="161"/>
      <c r="R6577" s="161"/>
      <c r="S6577" s="161"/>
    </row>
    <row r="6578" spans="5:19" x14ac:dyDescent="0.25">
      <c r="E6578" s="161"/>
      <c r="K6578" s="161"/>
      <c r="Q6578" s="161"/>
      <c r="R6578" s="161"/>
      <c r="S6578" s="161"/>
    </row>
    <row r="6579" spans="5:19" x14ac:dyDescent="0.25">
      <c r="E6579" s="161"/>
      <c r="K6579" s="161"/>
      <c r="Q6579" s="161"/>
      <c r="R6579" s="161"/>
      <c r="S6579" s="161"/>
    </row>
    <row r="6580" spans="5:19" x14ac:dyDescent="0.25">
      <c r="E6580" s="161"/>
      <c r="K6580" s="161"/>
      <c r="Q6580" s="161"/>
      <c r="R6580" s="161"/>
      <c r="S6580" s="161"/>
    </row>
    <row r="6581" spans="5:19" x14ac:dyDescent="0.25">
      <c r="E6581" s="161"/>
      <c r="K6581" s="161"/>
      <c r="Q6581" s="161"/>
      <c r="R6581" s="161"/>
      <c r="S6581" s="161"/>
    </row>
    <row r="6582" spans="5:19" x14ac:dyDescent="0.25">
      <c r="E6582" s="161"/>
      <c r="K6582" s="161"/>
      <c r="Q6582" s="161"/>
      <c r="R6582" s="161"/>
      <c r="S6582" s="161"/>
    </row>
    <row r="6583" spans="5:19" x14ac:dyDescent="0.25">
      <c r="E6583" s="161"/>
      <c r="K6583" s="161"/>
      <c r="Q6583" s="161"/>
      <c r="R6583" s="161"/>
      <c r="S6583" s="161"/>
    </row>
    <row r="6584" spans="5:19" x14ac:dyDescent="0.25">
      <c r="E6584" s="161"/>
      <c r="K6584" s="161"/>
      <c r="Q6584" s="161"/>
      <c r="R6584" s="161"/>
      <c r="S6584" s="161"/>
    </row>
    <row r="6585" spans="5:19" x14ac:dyDescent="0.25">
      <c r="E6585" s="161"/>
      <c r="K6585" s="161"/>
      <c r="Q6585" s="161"/>
      <c r="R6585" s="161"/>
      <c r="S6585" s="161"/>
    </row>
    <row r="6586" spans="5:19" x14ac:dyDescent="0.25">
      <c r="E6586" s="161"/>
      <c r="K6586" s="161"/>
      <c r="Q6586" s="161"/>
      <c r="R6586" s="161"/>
      <c r="S6586" s="161"/>
    </row>
    <row r="6587" spans="5:19" x14ac:dyDescent="0.25">
      <c r="E6587" s="161"/>
      <c r="K6587" s="161"/>
      <c r="Q6587" s="161"/>
      <c r="R6587" s="161"/>
      <c r="S6587" s="161"/>
    </row>
    <row r="6588" spans="5:19" x14ac:dyDescent="0.25">
      <c r="E6588" s="161"/>
      <c r="K6588" s="161"/>
      <c r="Q6588" s="161"/>
      <c r="R6588" s="161"/>
      <c r="S6588" s="161"/>
    </row>
    <row r="6589" spans="5:19" x14ac:dyDescent="0.25">
      <c r="E6589" s="161"/>
      <c r="K6589" s="161"/>
      <c r="Q6589" s="161"/>
      <c r="R6589" s="161"/>
      <c r="S6589" s="161"/>
    </row>
    <row r="6590" spans="5:19" x14ac:dyDescent="0.25">
      <c r="E6590" s="161"/>
      <c r="K6590" s="161"/>
      <c r="Q6590" s="161"/>
      <c r="R6590" s="161"/>
      <c r="S6590" s="161"/>
    </row>
    <row r="6591" spans="5:19" x14ac:dyDescent="0.25">
      <c r="E6591" s="161"/>
      <c r="K6591" s="161"/>
      <c r="Q6591" s="161"/>
      <c r="R6591" s="161"/>
      <c r="S6591" s="161"/>
    </row>
    <row r="6592" spans="5:19" x14ac:dyDescent="0.25">
      <c r="E6592" s="161"/>
      <c r="K6592" s="161"/>
      <c r="Q6592" s="161"/>
      <c r="R6592" s="161"/>
      <c r="S6592" s="161"/>
    </row>
    <row r="6593" spans="5:19" x14ac:dyDescent="0.25">
      <c r="E6593" s="161"/>
      <c r="K6593" s="161"/>
      <c r="Q6593" s="161"/>
      <c r="R6593" s="161"/>
      <c r="S6593" s="161"/>
    </row>
    <row r="6594" spans="5:19" x14ac:dyDescent="0.25">
      <c r="E6594" s="161"/>
      <c r="K6594" s="161"/>
      <c r="Q6594" s="161"/>
      <c r="R6594" s="161"/>
      <c r="S6594" s="161"/>
    </row>
    <row r="6595" spans="5:19" x14ac:dyDescent="0.25">
      <c r="E6595" s="161"/>
      <c r="K6595" s="161"/>
      <c r="Q6595" s="161"/>
      <c r="R6595" s="161"/>
      <c r="S6595" s="161"/>
    </row>
    <row r="6596" spans="5:19" x14ac:dyDescent="0.25">
      <c r="E6596" s="161"/>
      <c r="K6596" s="161"/>
      <c r="Q6596" s="161"/>
      <c r="R6596" s="161"/>
      <c r="S6596" s="161"/>
    </row>
    <row r="6597" spans="5:19" x14ac:dyDescent="0.25">
      <c r="E6597" s="161"/>
      <c r="K6597" s="161"/>
      <c r="Q6597" s="161"/>
      <c r="R6597" s="161"/>
      <c r="S6597" s="161"/>
    </row>
    <row r="6598" spans="5:19" x14ac:dyDescent="0.25">
      <c r="E6598" s="161"/>
      <c r="K6598" s="161"/>
      <c r="Q6598" s="161"/>
      <c r="R6598" s="161"/>
      <c r="S6598" s="161"/>
    </row>
    <row r="6599" spans="5:19" x14ac:dyDescent="0.25">
      <c r="E6599" s="161"/>
      <c r="K6599" s="161"/>
      <c r="Q6599" s="161"/>
      <c r="R6599" s="161"/>
      <c r="S6599" s="161"/>
    </row>
    <row r="6600" spans="5:19" x14ac:dyDescent="0.25">
      <c r="E6600" s="161"/>
      <c r="K6600" s="161"/>
      <c r="Q6600" s="161"/>
      <c r="R6600" s="161"/>
      <c r="S6600" s="161"/>
    </row>
    <row r="6601" spans="5:19" x14ac:dyDescent="0.25">
      <c r="E6601" s="161"/>
      <c r="K6601" s="161"/>
      <c r="Q6601" s="161"/>
      <c r="R6601" s="161"/>
      <c r="S6601" s="161"/>
    </row>
    <row r="6602" spans="5:19" x14ac:dyDescent="0.25">
      <c r="E6602" s="161"/>
      <c r="K6602" s="161"/>
      <c r="Q6602" s="161"/>
      <c r="R6602" s="161"/>
      <c r="S6602" s="161"/>
    </row>
    <row r="6603" spans="5:19" x14ac:dyDescent="0.25">
      <c r="E6603" s="161"/>
      <c r="K6603" s="161"/>
      <c r="Q6603" s="161"/>
      <c r="R6603" s="161"/>
      <c r="S6603" s="161"/>
    </row>
    <row r="6604" spans="5:19" x14ac:dyDescent="0.25">
      <c r="E6604" s="161"/>
      <c r="K6604" s="161"/>
      <c r="Q6604" s="161"/>
      <c r="R6604" s="161"/>
      <c r="S6604" s="161"/>
    </row>
    <row r="6605" spans="5:19" x14ac:dyDescent="0.25">
      <c r="E6605" s="161"/>
      <c r="K6605" s="161"/>
      <c r="Q6605" s="161"/>
      <c r="R6605" s="161"/>
      <c r="S6605" s="161"/>
    </row>
    <row r="6606" spans="5:19" x14ac:dyDescent="0.25">
      <c r="E6606" s="161"/>
      <c r="K6606" s="161"/>
      <c r="Q6606" s="161"/>
      <c r="R6606" s="161"/>
      <c r="S6606" s="161"/>
    </row>
    <row r="6607" spans="5:19" x14ac:dyDescent="0.25">
      <c r="E6607" s="161"/>
      <c r="K6607" s="161"/>
      <c r="Q6607" s="161"/>
      <c r="R6607" s="161"/>
      <c r="S6607" s="161"/>
    </row>
    <row r="6608" spans="5:19" x14ac:dyDescent="0.25">
      <c r="E6608" s="161"/>
      <c r="K6608" s="161"/>
      <c r="Q6608" s="161"/>
      <c r="R6608" s="161"/>
      <c r="S6608" s="161"/>
    </row>
    <row r="6609" spans="5:19" x14ac:dyDescent="0.25">
      <c r="E6609" s="161"/>
      <c r="K6609" s="161"/>
      <c r="Q6609" s="161"/>
      <c r="R6609" s="161"/>
      <c r="S6609" s="161"/>
    </row>
    <row r="6610" spans="5:19" x14ac:dyDescent="0.25">
      <c r="E6610" s="161"/>
      <c r="K6610" s="161"/>
      <c r="Q6610" s="161"/>
      <c r="R6610" s="161"/>
      <c r="S6610" s="161"/>
    </row>
    <row r="6611" spans="5:19" x14ac:dyDescent="0.25">
      <c r="E6611" s="161"/>
      <c r="K6611" s="161"/>
      <c r="Q6611" s="161"/>
      <c r="R6611" s="161"/>
      <c r="S6611" s="161"/>
    </row>
    <row r="6612" spans="5:19" x14ac:dyDescent="0.25">
      <c r="E6612" s="161"/>
      <c r="K6612" s="161"/>
      <c r="Q6612" s="161"/>
      <c r="R6612" s="161"/>
      <c r="S6612" s="161"/>
    </row>
    <row r="6613" spans="5:19" x14ac:dyDescent="0.25">
      <c r="E6613" s="161"/>
      <c r="K6613" s="161"/>
      <c r="Q6613" s="161"/>
      <c r="R6613" s="161"/>
      <c r="S6613" s="161"/>
    </row>
    <row r="6614" spans="5:19" x14ac:dyDescent="0.25">
      <c r="E6614" s="161"/>
      <c r="K6614" s="161"/>
      <c r="Q6614" s="161"/>
      <c r="R6614" s="161"/>
      <c r="S6614" s="161"/>
    </row>
    <row r="6615" spans="5:19" x14ac:dyDescent="0.25">
      <c r="E6615" s="161"/>
      <c r="K6615" s="161"/>
      <c r="Q6615" s="161"/>
      <c r="R6615" s="161"/>
      <c r="S6615" s="161"/>
    </row>
    <row r="6616" spans="5:19" x14ac:dyDescent="0.25">
      <c r="E6616" s="161"/>
      <c r="K6616" s="161"/>
      <c r="Q6616" s="161"/>
      <c r="R6616" s="161"/>
      <c r="S6616" s="161"/>
    </row>
    <row r="6617" spans="5:19" x14ac:dyDescent="0.25">
      <c r="E6617" s="161"/>
      <c r="K6617" s="161"/>
      <c r="Q6617" s="161"/>
      <c r="R6617" s="161"/>
      <c r="S6617" s="161"/>
    </row>
    <row r="6618" spans="5:19" x14ac:dyDescent="0.25">
      <c r="E6618" s="161"/>
      <c r="K6618" s="161"/>
      <c r="Q6618" s="161"/>
      <c r="R6618" s="161"/>
      <c r="S6618" s="161"/>
    </row>
    <row r="6619" spans="5:19" x14ac:dyDescent="0.25">
      <c r="E6619" s="161"/>
      <c r="K6619" s="161"/>
      <c r="Q6619" s="161"/>
      <c r="R6619" s="161"/>
      <c r="S6619" s="161"/>
    </row>
    <row r="6620" spans="5:19" x14ac:dyDescent="0.25">
      <c r="E6620" s="161"/>
      <c r="K6620" s="161"/>
      <c r="Q6620" s="161"/>
      <c r="R6620" s="161"/>
      <c r="S6620" s="161"/>
    </row>
    <row r="6621" spans="5:19" x14ac:dyDescent="0.25">
      <c r="E6621" s="161"/>
      <c r="K6621" s="161"/>
      <c r="Q6621" s="161"/>
      <c r="R6621" s="161"/>
      <c r="S6621" s="161"/>
    </row>
    <row r="6622" spans="5:19" x14ac:dyDescent="0.25">
      <c r="E6622" s="161"/>
      <c r="K6622" s="161"/>
      <c r="Q6622" s="161"/>
      <c r="R6622" s="161"/>
      <c r="S6622" s="161"/>
    </row>
    <row r="6623" spans="5:19" x14ac:dyDescent="0.25">
      <c r="E6623" s="161"/>
      <c r="K6623" s="161"/>
      <c r="Q6623" s="161"/>
      <c r="R6623" s="161"/>
      <c r="S6623" s="161"/>
    </row>
    <row r="6624" spans="5:19" x14ac:dyDescent="0.25">
      <c r="E6624" s="161"/>
      <c r="K6624" s="161"/>
      <c r="Q6624" s="161"/>
      <c r="R6624" s="161"/>
      <c r="S6624" s="161"/>
    </row>
    <row r="6625" spans="5:19" x14ac:dyDescent="0.25">
      <c r="E6625" s="161"/>
      <c r="K6625" s="161"/>
      <c r="Q6625" s="161"/>
      <c r="R6625" s="161"/>
      <c r="S6625" s="161"/>
    </row>
    <row r="6626" spans="5:19" x14ac:dyDescent="0.25">
      <c r="E6626" s="161"/>
      <c r="K6626" s="161"/>
      <c r="Q6626" s="161"/>
      <c r="R6626" s="161"/>
      <c r="S6626" s="161"/>
    </row>
    <row r="6627" spans="5:19" x14ac:dyDescent="0.25">
      <c r="E6627" s="161"/>
      <c r="K6627" s="161"/>
      <c r="Q6627" s="161"/>
      <c r="R6627" s="161"/>
      <c r="S6627" s="161"/>
    </row>
    <row r="6628" spans="5:19" x14ac:dyDescent="0.25">
      <c r="E6628" s="161"/>
      <c r="K6628" s="161"/>
      <c r="Q6628" s="161"/>
      <c r="R6628" s="161"/>
      <c r="S6628" s="161"/>
    </row>
    <row r="6629" spans="5:19" x14ac:dyDescent="0.25">
      <c r="E6629" s="161"/>
      <c r="K6629" s="161"/>
      <c r="Q6629" s="161"/>
      <c r="R6629" s="161"/>
      <c r="S6629" s="161"/>
    </row>
    <row r="6630" spans="5:19" x14ac:dyDescent="0.25">
      <c r="E6630" s="161"/>
      <c r="K6630" s="161"/>
      <c r="Q6630" s="161"/>
      <c r="R6630" s="161"/>
      <c r="S6630" s="161"/>
    </row>
    <row r="6631" spans="5:19" x14ac:dyDescent="0.25">
      <c r="E6631" s="161"/>
      <c r="K6631" s="161"/>
      <c r="Q6631" s="161"/>
      <c r="R6631" s="161"/>
      <c r="S6631" s="161"/>
    </row>
    <row r="6632" spans="5:19" x14ac:dyDescent="0.25">
      <c r="E6632" s="161"/>
      <c r="K6632" s="161"/>
      <c r="Q6632" s="161"/>
      <c r="R6632" s="161"/>
      <c r="S6632" s="161"/>
    </row>
    <row r="6633" spans="5:19" x14ac:dyDescent="0.25">
      <c r="E6633" s="161"/>
      <c r="K6633" s="161"/>
      <c r="Q6633" s="161"/>
      <c r="R6633" s="161"/>
      <c r="S6633" s="161"/>
    </row>
    <row r="6634" spans="5:19" x14ac:dyDescent="0.25">
      <c r="E6634" s="161"/>
      <c r="K6634" s="161"/>
      <c r="Q6634" s="161"/>
      <c r="R6634" s="161"/>
      <c r="S6634" s="161"/>
    </row>
    <row r="6635" spans="5:19" x14ac:dyDescent="0.25">
      <c r="E6635" s="161"/>
      <c r="K6635" s="161"/>
      <c r="Q6635" s="161"/>
      <c r="R6635" s="161"/>
      <c r="S6635" s="161"/>
    </row>
    <row r="6636" spans="5:19" x14ac:dyDescent="0.25">
      <c r="E6636" s="161"/>
      <c r="K6636" s="161"/>
      <c r="Q6636" s="161"/>
      <c r="R6636" s="161"/>
      <c r="S6636" s="161"/>
    </row>
    <row r="6637" spans="5:19" x14ac:dyDescent="0.25">
      <c r="E6637" s="161"/>
      <c r="K6637" s="161"/>
      <c r="Q6637" s="161"/>
      <c r="R6637" s="161"/>
      <c r="S6637" s="161"/>
    </row>
    <row r="6638" spans="5:19" x14ac:dyDescent="0.25">
      <c r="E6638" s="161"/>
      <c r="K6638" s="161"/>
      <c r="Q6638" s="161"/>
      <c r="R6638" s="161"/>
      <c r="S6638" s="161"/>
    </row>
    <row r="6639" spans="5:19" x14ac:dyDescent="0.25">
      <c r="E6639" s="161"/>
      <c r="K6639" s="161"/>
      <c r="Q6639" s="161"/>
      <c r="R6639" s="161"/>
      <c r="S6639" s="161"/>
    </row>
    <row r="6640" spans="5:19" x14ac:dyDescent="0.25">
      <c r="E6640" s="161"/>
      <c r="K6640" s="161"/>
      <c r="Q6640" s="161"/>
      <c r="R6640" s="161"/>
      <c r="S6640" s="161"/>
    </row>
    <row r="6641" spans="5:19" x14ac:dyDescent="0.25">
      <c r="E6641" s="161"/>
      <c r="K6641" s="161"/>
      <c r="Q6641" s="161"/>
      <c r="R6641" s="161"/>
      <c r="S6641" s="161"/>
    </row>
    <row r="6642" spans="5:19" x14ac:dyDescent="0.25">
      <c r="E6642" s="161"/>
      <c r="K6642" s="161"/>
      <c r="Q6642" s="161"/>
      <c r="R6642" s="161"/>
      <c r="S6642" s="161"/>
    </row>
    <row r="6643" spans="5:19" x14ac:dyDescent="0.25">
      <c r="E6643" s="161"/>
      <c r="K6643" s="161"/>
      <c r="Q6643" s="161"/>
      <c r="R6643" s="161"/>
      <c r="S6643" s="161"/>
    </row>
    <row r="6644" spans="5:19" x14ac:dyDescent="0.25">
      <c r="E6644" s="161"/>
      <c r="K6644" s="161"/>
      <c r="Q6644" s="161"/>
      <c r="R6644" s="161"/>
      <c r="S6644" s="161"/>
    </row>
    <row r="6645" spans="5:19" x14ac:dyDescent="0.25">
      <c r="E6645" s="161"/>
      <c r="K6645" s="161"/>
      <c r="Q6645" s="161"/>
      <c r="R6645" s="161"/>
      <c r="S6645" s="161"/>
    </row>
    <row r="6646" spans="5:19" x14ac:dyDescent="0.25">
      <c r="E6646" s="161"/>
      <c r="K6646" s="161"/>
      <c r="Q6646" s="161"/>
      <c r="R6646" s="161"/>
      <c r="S6646" s="161"/>
    </row>
    <row r="6647" spans="5:19" x14ac:dyDescent="0.25">
      <c r="E6647" s="161"/>
      <c r="K6647" s="161"/>
      <c r="Q6647" s="161"/>
      <c r="R6647" s="161"/>
      <c r="S6647" s="161"/>
    </row>
    <row r="6648" spans="5:19" x14ac:dyDescent="0.25">
      <c r="E6648" s="161"/>
      <c r="K6648" s="161"/>
      <c r="Q6648" s="161"/>
      <c r="R6648" s="161"/>
      <c r="S6648" s="161"/>
    </row>
    <row r="6649" spans="5:19" x14ac:dyDescent="0.25">
      <c r="E6649" s="161"/>
      <c r="K6649" s="161"/>
      <c r="Q6649" s="161"/>
      <c r="R6649" s="161"/>
      <c r="S6649" s="161"/>
    </row>
    <row r="6650" spans="5:19" x14ac:dyDescent="0.25">
      <c r="E6650" s="161"/>
      <c r="K6650" s="161"/>
      <c r="Q6650" s="161"/>
      <c r="R6650" s="161"/>
      <c r="S6650" s="161"/>
    </row>
    <row r="6651" spans="5:19" x14ac:dyDescent="0.25">
      <c r="E6651" s="161"/>
      <c r="K6651" s="161"/>
      <c r="Q6651" s="161"/>
      <c r="R6651" s="161"/>
      <c r="S6651" s="161"/>
    </row>
    <row r="6652" spans="5:19" x14ac:dyDescent="0.25">
      <c r="E6652" s="161"/>
      <c r="K6652" s="161"/>
      <c r="Q6652" s="161"/>
      <c r="R6652" s="161"/>
      <c r="S6652" s="161"/>
    </row>
    <row r="6653" spans="5:19" x14ac:dyDescent="0.25">
      <c r="E6653" s="161"/>
      <c r="K6653" s="161"/>
      <c r="Q6653" s="161"/>
      <c r="R6653" s="161"/>
      <c r="S6653" s="161"/>
    </row>
    <row r="6654" spans="5:19" x14ac:dyDescent="0.25">
      <c r="E6654" s="161"/>
      <c r="K6654" s="161"/>
      <c r="Q6654" s="161"/>
      <c r="R6654" s="161"/>
      <c r="S6654" s="161"/>
    </row>
    <row r="6655" spans="5:19" x14ac:dyDescent="0.25">
      <c r="E6655" s="161"/>
      <c r="K6655" s="161"/>
      <c r="Q6655" s="161"/>
      <c r="R6655" s="161"/>
      <c r="S6655" s="161"/>
    </row>
    <row r="6656" spans="5:19" x14ac:dyDescent="0.25">
      <c r="E6656" s="161"/>
      <c r="K6656" s="161"/>
      <c r="Q6656" s="161"/>
      <c r="R6656" s="161"/>
      <c r="S6656" s="161"/>
    </row>
    <row r="6657" spans="5:19" x14ac:dyDescent="0.25">
      <c r="E6657" s="161"/>
      <c r="K6657" s="161"/>
      <c r="Q6657" s="161"/>
      <c r="R6657" s="161"/>
      <c r="S6657" s="161"/>
    </row>
    <row r="6658" spans="5:19" x14ac:dyDescent="0.25">
      <c r="E6658" s="161"/>
      <c r="K6658" s="161"/>
      <c r="Q6658" s="161"/>
      <c r="R6658" s="161"/>
      <c r="S6658" s="161"/>
    </row>
    <row r="6659" spans="5:19" x14ac:dyDescent="0.25">
      <c r="E6659" s="161"/>
      <c r="K6659" s="161"/>
      <c r="Q6659" s="161"/>
      <c r="R6659" s="161"/>
      <c r="S6659" s="161"/>
    </row>
    <row r="6660" spans="5:19" x14ac:dyDescent="0.25">
      <c r="E6660" s="161"/>
      <c r="K6660" s="161"/>
      <c r="Q6660" s="161"/>
      <c r="R6660" s="161"/>
      <c r="S6660" s="161"/>
    </row>
    <row r="6661" spans="5:19" x14ac:dyDescent="0.25">
      <c r="E6661" s="161"/>
      <c r="K6661" s="161"/>
      <c r="Q6661" s="161"/>
      <c r="R6661" s="161"/>
      <c r="S6661" s="161"/>
    </row>
    <row r="6662" spans="5:19" x14ac:dyDescent="0.25">
      <c r="E6662" s="161"/>
      <c r="K6662" s="161"/>
      <c r="Q6662" s="161"/>
      <c r="R6662" s="161"/>
      <c r="S6662" s="161"/>
    </row>
    <row r="6663" spans="5:19" x14ac:dyDescent="0.25">
      <c r="E6663" s="161"/>
      <c r="K6663" s="161"/>
      <c r="Q6663" s="161"/>
      <c r="R6663" s="161"/>
      <c r="S6663" s="161"/>
    </row>
    <row r="6664" spans="5:19" x14ac:dyDescent="0.25">
      <c r="E6664" s="161"/>
      <c r="K6664" s="161"/>
      <c r="Q6664" s="161"/>
      <c r="R6664" s="161"/>
      <c r="S6664" s="161"/>
    </row>
    <row r="6665" spans="5:19" x14ac:dyDescent="0.25">
      <c r="E6665" s="161"/>
      <c r="K6665" s="161"/>
      <c r="Q6665" s="161"/>
      <c r="R6665" s="161"/>
      <c r="S6665" s="161"/>
    </row>
    <row r="6666" spans="5:19" x14ac:dyDescent="0.25">
      <c r="E6666" s="161"/>
      <c r="K6666" s="161"/>
      <c r="Q6666" s="161"/>
      <c r="R6666" s="161"/>
      <c r="S6666" s="161"/>
    </row>
    <row r="6667" spans="5:19" x14ac:dyDescent="0.25">
      <c r="E6667" s="161"/>
      <c r="K6667" s="161"/>
      <c r="Q6667" s="161"/>
      <c r="R6667" s="161"/>
      <c r="S6667" s="161"/>
    </row>
    <row r="6668" spans="5:19" x14ac:dyDescent="0.25">
      <c r="E6668" s="161"/>
      <c r="K6668" s="161"/>
      <c r="Q6668" s="161"/>
      <c r="R6668" s="161"/>
      <c r="S6668" s="161"/>
    </row>
    <row r="6669" spans="5:19" x14ac:dyDescent="0.25">
      <c r="E6669" s="161"/>
      <c r="K6669" s="161"/>
      <c r="Q6669" s="161"/>
      <c r="R6669" s="161"/>
      <c r="S6669" s="161"/>
    </row>
    <row r="6670" spans="5:19" x14ac:dyDescent="0.25">
      <c r="E6670" s="161"/>
      <c r="K6670" s="161"/>
      <c r="Q6670" s="161"/>
      <c r="R6670" s="161"/>
      <c r="S6670" s="161"/>
    </row>
    <row r="6671" spans="5:19" x14ac:dyDescent="0.25">
      <c r="E6671" s="161"/>
      <c r="K6671" s="161"/>
      <c r="Q6671" s="161"/>
      <c r="R6671" s="161"/>
      <c r="S6671" s="161"/>
    </row>
    <row r="6672" spans="5:19" x14ac:dyDescent="0.25">
      <c r="E6672" s="161"/>
      <c r="K6672" s="161"/>
      <c r="Q6672" s="161"/>
      <c r="R6672" s="161"/>
      <c r="S6672" s="161"/>
    </row>
    <row r="6673" spans="5:19" x14ac:dyDescent="0.25">
      <c r="E6673" s="161"/>
      <c r="K6673" s="161"/>
      <c r="Q6673" s="161"/>
      <c r="R6673" s="161"/>
      <c r="S6673" s="161"/>
    </row>
    <row r="6674" spans="5:19" x14ac:dyDescent="0.25">
      <c r="E6674" s="161"/>
      <c r="K6674" s="161"/>
      <c r="Q6674" s="161"/>
      <c r="R6674" s="161"/>
      <c r="S6674" s="161"/>
    </row>
    <row r="6675" spans="5:19" x14ac:dyDescent="0.25">
      <c r="E6675" s="161"/>
      <c r="K6675" s="161"/>
      <c r="Q6675" s="161"/>
      <c r="R6675" s="161"/>
      <c r="S6675" s="161"/>
    </row>
    <row r="6676" spans="5:19" x14ac:dyDescent="0.25">
      <c r="E6676" s="161"/>
      <c r="K6676" s="161"/>
      <c r="Q6676" s="161"/>
      <c r="R6676" s="161"/>
      <c r="S6676" s="161"/>
    </row>
    <row r="6677" spans="5:19" x14ac:dyDescent="0.25">
      <c r="E6677" s="161"/>
      <c r="K6677" s="161"/>
      <c r="Q6677" s="161"/>
      <c r="R6677" s="161"/>
      <c r="S6677" s="161"/>
    </row>
    <row r="6678" spans="5:19" x14ac:dyDescent="0.25">
      <c r="E6678" s="161"/>
      <c r="K6678" s="161"/>
      <c r="Q6678" s="161"/>
      <c r="R6678" s="161"/>
      <c r="S6678" s="161"/>
    </row>
    <row r="6679" spans="5:19" x14ac:dyDescent="0.25">
      <c r="E6679" s="161"/>
      <c r="K6679" s="161"/>
      <c r="Q6679" s="161"/>
      <c r="R6679" s="161"/>
      <c r="S6679" s="161"/>
    </row>
    <row r="6680" spans="5:19" x14ac:dyDescent="0.25">
      <c r="E6680" s="161"/>
      <c r="K6680" s="161"/>
      <c r="Q6680" s="161"/>
      <c r="R6680" s="161"/>
      <c r="S6680" s="161"/>
    </row>
    <row r="6681" spans="5:19" x14ac:dyDescent="0.25">
      <c r="E6681" s="161"/>
      <c r="K6681" s="161"/>
      <c r="Q6681" s="161"/>
      <c r="R6681" s="161"/>
      <c r="S6681" s="161"/>
    </row>
    <row r="6682" spans="5:19" x14ac:dyDescent="0.25">
      <c r="E6682" s="161"/>
      <c r="K6682" s="161"/>
      <c r="Q6682" s="161"/>
      <c r="R6682" s="161"/>
      <c r="S6682" s="161"/>
    </row>
    <row r="6683" spans="5:19" x14ac:dyDescent="0.25">
      <c r="E6683" s="161"/>
      <c r="K6683" s="161"/>
      <c r="Q6683" s="161"/>
      <c r="R6683" s="161"/>
      <c r="S6683" s="161"/>
    </row>
    <row r="6684" spans="5:19" x14ac:dyDescent="0.25">
      <c r="E6684" s="161"/>
      <c r="K6684" s="161"/>
      <c r="Q6684" s="161"/>
      <c r="R6684" s="161"/>
      <c r="S6684" s="161"/>
    </row>
    <row r="6685" spans="5:19" x14ac:dyDescent="0.25">
      <c r="E6685" s="161"/>
      <c r="K6685" s="161"/>
      <c r="Q6685" s="161"/>
      <c r="R6685" s="161"/>
      <c r="S6685" s="161"/>
    </row>
    <row r="6686" spans="5:19" x14ac:dyDescent="0.25">
      <c r="E6686" s="161"/>
      <c r="K6686" s="161"/>
      <c r="Q6686" s="161"/>
      <c r="R6686" s="161"/>
      <c r="S6686" s="161"/>
    </row>
    <row r="6687" spans="5:19" x14ac:dyDescent="0.25">
      <c r="E6687" s="161"/>
      <c r="K6687" s="161"/>
      <c r="Q6687" s="161"/>
      <c r="R6687" s="161"/>
      <c r="S6687" s="161"/>
    </row>
    <row r="6688" spans="5:19" x14ac:dyDescent="0.25">
      <c r="E6688" s="161"/>
      <c r="K6688" s="161"/>
      <c r="Q6688" s="161"/>
      <c r="R6688" s="161"/>
      <c r="S6688" s="161"/>
    </row>
    <row r="6689" spans="5:19" x14ac:dyDescent="0.25">
      <c r="E6689" s="161"/>
      <c r="K6689" s="161"/>
      <c r="Q6689" s="161"/>
      <c r="R6689" s="161"/>
      <c r="S6689" s="161"/>
    </row>
    <row r="6690" spans="5:19" x14ac:dyDescent="0.25">
      <c r="E6690" s="161"/>
      <c r="K6690" s="161"/>
      <c r="Q6690" s="161"/>
      <c r="R6690" s="161"/>
      <c r="S6690" s="161"/>
    </row>
    <row r="6691" spans="5:19" x14ac:dyDescent="0.25">
      <c r="E6691" s="161"/>
      <c r="K6691" s="161"/>
      <c r="Q6691" s="161"/>
      <c r="R6691" s="161"/>
      <c r="S6691" s="161"/>
    </row>
    <row r="6692" spans="5:19" x14ac:dyDescent="0.25">
      <c r="E6692" s="161"/>
      <c r="K6692" s="161"/>
      <c r="Q6692" s="161"/>
      <c r="R6692" s="161"/>
      <c r="S6692" s="161"/>
    </row>
    <row r="6693" spans="5:19" x14ac:dyDescent="0.25">
      <c r="E6693" s="161"/>
      <c r="K6693" s="161"/>
      <c r="Q6693" s="161"/>
      <c r="R6693" s="161"/>
      <c r="S6693" s="161"/>
    </row>
    <row r="6694" spans="5:19" x14ac:dyDescent="0.25">
      <c r="E6694" s="161"/>
      <c r="K6694" s="161"/>
      <c r="Q6694" s="161"/>
      <c r="R6694" s="161"/>
      <c r="S6694" s="161"/>
    </row>
    <row r="6695" spans="5:19" x14ac:dyDescent="0.25">
      <c r="E6695" s="161"/>
      <c r="K6695" s="161"/>
      <c r="Q6695" s="161"/>
      <c r="R6695" s="161"/>
      <c r="S6695" s="161"/>
    </row>
    <row r="6696" spans="5:19" x14ac:dyDescent="0.25">
      <c r="E6696" s="161"/>
      <c r="K6696" s="161"/>
      <c r="Q6696" s="161"/>
      <c r="R6696" s="161"/>
      <c r="S6696" s="161"/>
    </row>
    <row r="6697" spans="5:19" x14ac:dyDescent="0.25">
      <c r="E6697" s="161"/>
      <c r="K6697" s="161"/>
      <c r="Q6697" s="161"/>
      <c r="R6697" s="161"/>
      <c r="S6697" s="161"/>
    </row>
    <row r="6698" spans="5:19" x14ac:dyDescent="0.25">
      <c r="E6698" s="161"/>
      <c r="K6698" s="161"/>
      <c r="Q6698" s="161"/>
      <c r="R6698" s="161"/>
      <c r="S6698" s="161"/>
    </row>
    <row r="6699" spans="5:19" x14ac:dyDescent="0.25">
      <c r="E6699" s="161"/>
      <c r="K6699" s="161"/>
      <c r="Q6699" s="161"/>
      <c r="R6699" s="161"/>
      <c r="S6699" s="161"/>
    </row>
    <row r="6700" spans="5:19" x14ac:dyDescent="0.25">
      <c r="E6700" s="161"/>
      <c r="K6700" s="161"/>
      <c r="Q6700" s="161"/>
      <c r="R6700" s="161"/>
      <c r="S6700" s="161"/>
    </row>
    <row r="6701" spans="5:19" x14ac:dyDescent="0.25">
      <c r="E6701" s="161"/>
      <c r="K6701" s="161"/>
      <c r="Q6701" s="161"/>
      <c r="R6701" s="161"/>
      <c r="S6701" s="161"/>
    </row>
    <row r="6702" spans="5:19" x14ac:dyDescent="0.25">
      <c r="E6702" s="161"/>
      <c r="K6702" s="161"/>
      <c r="Q6702" s="161"/>
      <c r="R6702" s="161"/>
      <c r="S6702" s="161"/>
    </row>
    <row r="6703" spans="5:19" x14ac:dyDescent="0.25">
      <c r="E6703" s="161"/>
      <c r="K6703" s="161"/>
      <c r="Q6703" s="161"/>
      <c r="R6703" s="161"/>
      <c r="S6703" s="161"/>
    </row>
    <row r="6704" spans="5:19" x14ac:dyDescent="0.25">
      <c r="E6704" s="161"/>
      <c r="K6704" s="161"/>
      <c r="Q6704" s="161"/>
      <c r="R6704" s="161"/>
      <c r="S6704" s="161"/>
    </row>
    <row r="6705" spans="5:19" x14ac:dyDescent="0.25">
      <c r="E6705" s="161"/>
      <c r="K6705" s="161"/>
      <c r="Q6705" s="161"/>
      <c r="R6705" s="161"/>
      <c r="S6705" s="161"/>
    </row>
    <row r="6706" spans="5:19" x14ac:dyDescent="0.25">
      <c r="E6706" s="161"/>
      <c r="K6706" s="161"/>
      <c r="Q6706" s="161"/>
      <c r="R6706" s="161"/>
      <c r="S6706" s="161"/>
    </row>
    <row r="6707" spans="5:19" x14ac:dyDescent="0.25">
      <c r="E6707" s="161"/>
      <c r="K6707" s="161"/>
      <c r="Q6707" s="161"/>
      <c r="R6707" s="161"/>
      <c r="S6707" s="161"/>
    </row>
    <row r="6708" spans="5:19" x14ac:dyDescent="0.25">
      <c r="E6708" s="161"/>
      <c r="K6708" s="161"/>
      <c r="Q6708" s="161"/>
      <c r="R6708" s="161"/>
      <c r="S6708" s="161"/>
    </row>
    <row r="6709" spans="5:19" x14ac:dyDescent="0.25">
      <c r="E6709" s="161"/>
      <c r="K6709" s="161"/>
      <c r="Q6709" s="161"/>
      <c r="R6709" s="161"/>
      <c r="S6709" s="161"/>
    </row>
    <row r="6710" spans="5:19" x14ac:dyDescent="0.25">
      <c r="E6710" s="161"/>
      <c r="K6710" s="161"/>
      <c r="Q6710" s="161"/>
      <c r="R6710" s="161"/>
      <c r="S6710" s="161"/>
    </row>
    <row r="6711" spans="5:19" x14ac:dyDescent="0.25">
      <c r="E6711" s="161"/>
      <c r="K6711" s="161"/>
      <c r="Q6711" s="161"/>
      <c r="R6711" s="161"/>
      <c r="S6711" s="161"/>
    </row>
    <row r="6712" spans="5:19" x14ac:dyDescent="0.25">
      <c r="E6712" s="161"/>
      <c r="K6712" s="161"/>
      <c r="Q6712" s="161"/>
      <c r="R6712" s="161"/>
      <c r="S6712" s="161"/>
    </row>
    <row r="6713" spans="5:19" x14ac:dyDescent="0.25">
      <c r="E6713" s="161"/>
      <c r="K6713" s="161"/>
      <c r="Q6713" s="161"/>
      <c r="R6713" s="161"/>
      <c r="S6713" s="161"/>
    </row>
    <row r="6714" spans="5:19" x14ac:dyDescent="0.25">
      <c r="E6714" s="161"/>
      <c r="K6714" s="161"/>
      <c r="Q6714" s="161"/>
      <c r="R6714" s="161"/>
      <c r="S6714" s="161"/>
    </row>
    <row r="6715" spans="5:19" x14ac:dyDescent="0.25">
      <c r="E6715" s="161"/>
      <c r="K6715" s="161"/>
      <c r="Q6715" s="161"/>
      <c r="R6715" s="161"/>
      <c r="S6715" s="161"/>
    </row>
    <row r="6716" spans="5:19" x14ac:dyDescent="0.25">
      <c r="E6716" s="161"/>
      <c r="K6716" s="161"/>
      <c r="Q6716" s="161"/>
      <c r="R6716" s="161"/>
      <c r="S6716" s="161"/>
    </row>
    <row r="6717" spans="5:19" x14ac:dyDescent="0.25">
      <c r="E6717" s="161"/>
      <c r="K6717" s="161"/>
      <c r="Q6717" s="161"/>
      <c r="R6717" s="161"/>
      <c r="S6717" s="161"/>
    </row>
    <row r="6718" spans="5:19" x14ac:dyDescent="0.25">
      <c r="E6718" s="161"/>
      <c r="K6718" s="161"/>
      <c r="Q6718" s="161"/>
      <c r="R6718" s="161"/>
      <c r="S6718" s="161"/>
    </row>
    <row r="6719" spans="5:19" x14ac:dyDescent="0.25">
      <c r="E6719" s="161"/>
      <c r="K6719" s="161"/>
      <c r="Q6719" s="161"/>
      <c r="R6719" s="161"/>
      <c r="S6719" s="161"/>
    </row>
    <row r="6720" spans="5:19" x14ac:dyDescent="0.25">
      <c r="E6720" s="161"/>
      <c r="K6720" s="161"/>
      <c r="Q6720" s="161"/>
      <c r="R6720" s="161"/>
      <c r="S6720" s="161"/>
    </row>
    <row r="6721" spans="5:19" x14ac:dyDescent="0.25">
      <c r="E6721" s="161"/>
      <c r="K6721" s="161"/>
      <c r="Q6721" s="161"/>
      <c r="R6721" s="161"/>
      <c r="S6721" s="161"/>
    </row>
    <row r="6722" spans="5:19" x14ac:dyDescent="0.25">
      <c r="E6722" s="161"/>
      <c r="K6722" s="161"/>
      <c r="Q6722" s="161"/>
      <c r="R6722" s="161"/>
      <c r="S6722" s="161"/>
    </row>
    <row r="6723" spans="5:19" x14ac:dyDescent="0.25">
      <c r="E6723" s="161"/>
      <c r="K6723" s="161"/>
      <c r="Q6723" s="161"/>
      <c r="R6723" s="161"/>
      <c r="S6723" s="161"/>
    </row>
    <row r="6724" spans="5:19" x14ac:dyDescent="0.25">
      <c r="E6724" s="161"/>
      <c r="K6724" s="161"/>
      <c r="Q6724" s="161"/>
      <c r="R6724" s="161"/>
      <c r="S6724" s="161"/>
    </row>
    <row r="6725" spans="5:19" x14ac:dyDescent="0.25">
      <c r="E6725" s="161"/>
      <c r="K6725" s="161"/>
      <c r="Q6725" s="161"/>
      <c r="R6725" s="161"/>
      <c r="S6725" s="161"/>
    </row>
    <row r="6726" spans="5:19" x14ac:dyDescent="0.25">
      <c r="E6726" s="161"/>
      <c r="K6726" s="161"/>
      <c r="Q6726" s="161"/>
      <c r="R6726" s="161"/>
      <c r="S6726" s="161"/>
    </row>
    <row r="6727" spans="5:19" x14ac:dyDescent="0.25">
      <c r="E6727" s="161"/>
      <c r="K6727" s="161"/>
      <c r="Q6727" s="161"/>
      <c r="R6727" s="161"/>
      <c r="S6727" s="161"/>
    </row>
    <row r="6728" spans="5:19" x14ac:dyDescent="0.25">
      <c r="E6728" s="161"/>
      <c r="K6728" s="161"/>
      <c r="Q6728" s="161"/>
      <c r="R6728" s="161"/>
      <c r="S6728" s="161"/>
    </row>
    <row r="6729" spans="5:19" x14ac:dyDescent="0.25">
      <c r="E6729" s="161"/>
      <c r="K6729" s="161"/>
      <c r="Q6729" s="161"/>
      <c r="R6729" s="161"/>
      <c r="S6729" s="161"/>
    </row>
    <row r="6730" spans="5:19" x14ac:dyDescent="0.25">
      <c r="E6730" s="161"/>
      <c r="K6730" s="161"/>
      <c r="Q6730" s="161"/>
      <c r="R6730" s="161"/>
      <c r="S6730" s="161"/>
    </row>
    <row r="6731" spans="5:19" x14ac:dyDescent="0.25">
      <c r="E6731" s="161"/>
      <c r="K6731" s="161"/>
      <c r="Q6731" s="161"/>
      <c r="R6731" s="161"/>
      <c r="S6731" s="161"/>
    </row>
    <row r="6732" spans="5:19" x14ac:dyDescent="0.25">
      <c r="E6732" s="161"/>
      <c r="K6732" s="161"/>
      <c r="Q6732" s="161"/>
      <c r="R6732" s="161"/>
      <c r="S6732" s="161"/>
    </row>
    <row r="6733" spans="5:19" x14ac:dyDescent="0.25">
      <c r="E6733" s="161"/>
      <c r="K6733" s="161"/>
      <c r="Q6733" s="161"/>
      <c r="R6733" s="161"/>
      <c r="S6733" s="161"/>
    </row>
    <row r="6734" spans="5:19" x14ac:dyDescent="0.25">
      <c r="E6734" s="161"/>
      <c r="K6734" s="161"/>
      <c r="Q6734" s="161"/>
      <c r="R6734" s="161"/>
      <c r="S6734" s="161"/>
    </row>
    <row r="6735" spans="5:19" x14ac:dyDescent="0.25">
      <c r="E6735" s="161"/>
      <c r="K6735" s="161"/>
      <c r="Q6735" s="161"/>
      <c r="R6735" s="161"/>
      <c r="S6735" s="161"/>
    </row>
    <row r="6736" spans="5:19" x14ac:dyDescent="0.25">
      <c r="E6736" s="161"/>
      <c r="K6736" s="161"/>
      <c r="Q6736" s="161"/>
      <c r="R6736" s="161"/>
      <c r="S6736" s="161"/>
    </row>
    <row r="6737" spans="5:19" x14ac:dyDescent="0.25">
      <c r="E6737" s="161"/>
      <c r="K6737" s="161"/>
      <c r="Q6737" s="161"/>
      <c r="R6737" s="161"/>
      <c r="S6737" s="161"/>
    </row>
    <row r="6738" spans="5:19" x14ac:dyDescent="0.25">
      <c r="E6738" s="161"/>
      <c r="K6738" s="161"/>
      <c r="Q6738" s="161"/>
      <c r="R6738" s="161"/>
      <c r="S6738" s="161"/>
    </row>
    <row r="6739" spans="5:19" x14ac:dyDescent="0.25">
      <c r="E6739" s="161"/>
      <c r="K6739" s="161"/>
      <c r="Q6739" s="161"/>
      <c r="R6739" s="161"/>
      <c r="S6739" s="161"/>
    </row>
    <row r="6740" spans="5:19" x14ac:dyDescent="0.25">
      <c r="E6740" s="161"/>
      <c r="K6740" s="161"/>
      <c r="Q6740" s="161"/>
      <c r="R6740" s="161"/>
      <c r="S6740" s="161"/>
    </row>
    <row r="6741" spans="5:19" x14ac:dyDescent="0.25">
      <c r="E6741" s="161"/>
      <c r="K6741" s="161"/>
      <c r="Q6741" s="161"/>
      <c r="R6741" s="161"/>
      <c r="S6741" s="161"/>
    </row>
    <row r="6742" spans="5:19" x14ac:dyDescent="0.25">
      <c r="E6742" s="161"/>
      <c r="K6742" s="161"/>
      <c r="Q6742" s="161"/>
      <c r="R6742" s="161"/>
      <c r="S6742" s="161"/>
    </row>
    <row r="6743" spans="5:19" x14ac:dyDescent="0.25">
      <c r="E6743" s="161"/>
      <c r="K6743" s="161"/>
      <c r="Q6743" s="161"/>
      <c r="R6743" s="161"/>
      <c r="S6743" s="161"/>
    </row>
    <row r="6744" spans="5:19" x14ac:dyDescent="0.25">
      <c r="E6744" s="161"/>
      <c r="K6744" s="161"/>
      <c r="Q6744" s="161"/>
      <c r="R6744" s="161"/>
      <c r="S6744" s="161"/>
    </row>
    <row r="6745" spans="5:19" x14ac:dyDescent="0.25">
      <c r="E6745" s="161"/>
      <c r="K6745" s="161"/>
      <c r="Q6745" s="161"/>
      <c r="R6745" s="161"/>
      <c r="S6745" s="161"/>
    </row>
    <row r="6746" spans="5:19" x14ac:dyDescent="0.25">
      <c r="E6746" s="161"/>
      <c r="K6746" s="161"/>
      <c r="Q6746" s="161"/>
      <c r="R6746" s="161"/>
      <c r="S6746" s="161"/>
    </row>
    <row r="6747" spans="5:19" x14ac:dyDescent="0.25">
      <c r="E6747" s="161"/>
      <c r="K6747" s="161"/>
      <c r="Q6747" s="161"/>
      <c r="R6747" s="161"/>
      <c r="S6747" s="161"/>
    </row>
    <row r="6748" spans="5:19" x14ac:dyDescent="0.25">
      <c r="E6748" s="161"/>
      <c r="K6748" s="161"/>
      <c r="Q6748" s="161"/>
      <c r="R6748" s="161"/>
      <c r="S6748" s="161"/>
    </row>
    <row r="6749" spans="5:19" x14ac:dyDescent="0.25">
      <c r="E6749" s="161"/>
      <c r="K6749" s="161"/>
      <c r="Q6749" s="161"/>
      <c r="R6749" s="161"/>
      <c r="S6749" s="161"/>
    </row>
    <row r="6750" spans="5:19" x14ac:dyDescent="0.25">
      <c r="E6750" s="161"/>
      <c r="K6750" s="161"/>
      <c r="Q6750" s="161"/>
      <c r="R6750" s="161"/>
      <c r="S6750" s="161"/>
    </row>
    <row r="6751" spans="5:19" x14ac:dyDescent="0.25">
      <c r="E6751" s="161"/>
      <c r="K6751" s="161"/>
      <c r="Q6751" s="161"/>
      <c r="R6751" s="161"/>
      <c r="S6751" s="161"/>
    </row>
    <row r="6752" spans="5:19" x14ac:dyDescent="0.25">
      <c r="E6752" s="161"/>
      <c r="K6752" s="161"/>
      <c r="Q6752" s="161"/>
      <c r="R6752" s="161"/>
      <c r="S6752" s="161"/>
    </row>
    <row r="6753" spans="5:19" x14ac:dyDescent="0.25">
      <c r="E6753" s="161"/>
      <c r="K6753" s="161"/>
      <c r="Q6753" s="161"/>
      <c r="R6753" s="161"/>
      <c r="S6753" s="161"/>
    </row>
    <row r="6754" spans="5:19" x14ac:dyDescent="0.25">
      <c r="E6754" s="161"/>
      <c r="K6754" s="161"/>
      <c r="Q6754" s="161"/>
      <c r="R6754" s="161"/>
      <c r="S6754" s="161"/>
    </row>
    <row r="6755" spans="5:19" x14ac:dyDescent="0.25">
      <c r="E6755" s="161"/>
      <c r="K6755" s="161"/>
      <c r="Q6755" s="161"/>
      <c r="R6755" s="161"/>
      <c r="S6755" s="161"/>
    </row>
    <row r="6756" spans="5:19" x14ac:dyDescent="0.25">
      <c r="E6756" s="161"/>
      <c r="K6756" s="161"/>
      <c r="Q6756" s="161"/>
      <c r="R6756" s="161"/>
      <c r="S6756" s="161"/>
    </row>
    <row r="6757" spans="5:19" x14ac:dyDescent="0.25">
      <c r="E6757" s="161"/>
      <c r="K6757" s="161"/>
      <c r="Q6757" s="161"/>
      <c r="R6757" s="161"/>
      <c r="S6757" s="161"/>
    </row>
    <row r="6758" spans="5:19" x14ac:dyDescent="0.25">
      <c r="E6758" s="161"/>
      <c r="K6758" s="161"/>
      <c r="Q6758" s="161"/>
      <c r="R6758" s="161"/>
      <c r="S6758" s="161"/>
    </row>
    <row r="6759" spans="5:19" x14ac:dyDescent="0.25">
      <c r="E6759" s="161"/>
      <c r="K6759" s="161"/>
      <c r="Q6759" s="161"/>
      <c r="R6759" s="161"/>
      <c r="S6759" s="161"/>
    </row>
    <row r="6760" spans="5:19" x14ac:dyDescent="0.25">
      <c r="E6760" s="161"/>
      <c r="K6760" s="161"/>
      <c r="Q6760" s="161"/>
      <c r="R6760" s="161"/>
      <c r="S6760" s="161"/>
    </row>
    <row r="6761" spans="5:19" x14ac:dyDescent="0.25">
      <c r="E6761" s="161"/>
      <c r="K6761" s="161"/>
      <c r="Q6761" s="161"/>
      <c r="R6761" s="161"/>
      <c r="S6761" s="161"/>
    </row>
    <row r="6762" spans="5:19" x14ac:dyDescent="0.25">
      <c r="E6762" s="161"/>
      <c r="K6762" s="161"/>
      <c r="Q6762" s="161"/>
      <c r="R6762" s="161"/>
      <c r="S6762" s="161"/>
    </row>
    <row r="6763" spans="5:19" x14ac:dyDescent="0.25">
      <c r="E6763" s="161"/>
      <c r="K6763" s="161"/>
      <c r="Q6763" s="161"/>
      <c r="R6763" s="161"/>
      <c r="S6763" s="161"/>
    </row>
    <row r="6764" spans="5:19" x14ac:dyDescent="0.25">
      <c r="E6764" s="161"/>
      <c r="K6764" s="161"/>
      <c r="Q6764" s="161"/>
      <c r="R6764" s="161"/>
      <c r="S6764" s="161"/>
    </row>
    <row r="6765" spans="5:19" x14ac:dyDescent="0.25">
      <c r="E6765" s="161"/>
      <c r="K6765" s="161"/>
      <c r="Q6765" s="161"/>
      <c r="R6765" s="161"/>
      <c r="S6765" s="161"/>
    </row>
    <row r="6766" spans="5:19" x14ac:dyDescent="0.25">
      <c r="E6766" s="161"/>
      <c r="K6766" s="161"/>
      <c r="Q6766" s="161"/>
      <c r="R6766" s="161"/>
      <c r="S6766" s="161"/>
    </row>
    <row r="6767" spans="5:19" x14ac:dyDescent="0.25">
      <c r="E6767" s="161"/>
      <c r="K6767" s="161"/>
      <c r="Q6767" s="161"/>
      <c r="R6767" s="161"/>
      <c r="S6767" s="161"/>
    </row>
    <row r="6768" spans="5:19" x14ac:dyDescent="0.25">
      <c r="E6768" s="161"/>
      <c r="K6768" s="161"/>
      <c r="Q6768" s="161"/>
      <c r="R6768" s="161"/>
      <c r="S6768" s="161"/>
    </row>
    <row r="6769" spans="5:19" x14ac:dyDescent="0.25">
      <c r="E6769" s="161"/>
      <c r="K6769" s="161"/>
      <c r="Q6769" s="161"/>
      <c r="R6769" s="161"/>
      <c r="S6769" s="161"/>
    </row>
    <row r="6770" spans="5:19" x14ac:dyDescent="0.25">
      <c r="E6770" s="161"/>
      <c r="K6770" s="161"/>
      <c r="Q6770" s="161"/>
      <c r="R6770" s="161"/>
      <c r="S6770" s="161"/>
    </row>
    <row r="6771" spans="5:19" x14ac:dyDescent="0.25">
      <c r="E6771" s="161"/>
      <c r="K6771" s="161"/>
      <c r="Q6771" s="161"/>
      <c r="R6771" s="161"/>
      <c r="S6771" s="161"/>
    </row>
    <row r="6772" spans="5:19" x14ac:dyDescent="0.25">
      <c r="E6772" s="161"/>
      <c r="K6772" s="161"/>
      <c r="Q6772" s="161"/>
      <c r="R6772" s="161"/>
      <c r="S6772" s="161"/>
    </row>
    <row r="6773" spans="5:19" x14ac:dyDescent="0.25">
      <c r="E6773" s="161"/>
      <c r="K6773" s="161"/>
      <c r="Q6773" s="161"/>
      <c r="R6773" s="161"/>
      <c r="S6773" s="161"/>
    </row>
    <row r="6774" spans="5:19" x14ac:dyDescent="0.25">
      <c r="E6774" s="161"/>
      <c r="K6774" s="161"/>
      <c r="Q6774" s="161"/>
      <c r="R6774" s="161"/>
      <c r="S6774" s="161"/>
    </row>
    <row r="6775" spans="5:19" x14ac:dyDescent="0.25">
      <c r="E6775" s="161"/>
      <c r="K6775" s="161"/>
      <c r="Q6775" s="161"/>
      <c r="R6775" s="161"/>
      <c r="S6775" s="161"/>
    </row>
    <row r="6776" spans="5:19" x14ac:dyDescent="0.25">
      <c r="E6776" s="161"/>
      <c r="K6776" s="161"/>
      <c r="Q6776" s="161"/>
      <c r="R6776" s="161"/>
      <c r="S6776" s="161"/>
    </row>
    <row r="6777" spans="5:19" x14ac:dyDescent="0.25">
      <c r="E6777" s="161"/>
      <c r="K6777" s="161"/>
      <c r="Q6777" s="161"/>
      <c r="R6777" s="161"/>
      <c r="S6777" s="161"/>
    </row>
    <row r="6778" spans="5:19" x14ac:dyDescent="0.25">
      <c r="E6778" s="161"/>
      <c r="K6778" s="161"/>
      <c r="Q6778" s="161"/>
      <c r="R6778" s="161"/>
      <c r="S6778" s="161"/>
    </row>
    <row r="6779" spans="5:19" x14ac:dyDescent="0.25">
      <c r="E6779" s="161"/>
      <c r="K6779" s="161"/>
      <c r="Q6779" s="161"/>
      <c r="R6779" s="161"/>
      <c r="S6779" s="161"/>
    </row>
    <row r="6780" spans="5:19" x14ac:dyDescent="0.25">
      <c r="E6780" s="161"/>
      <c r="K6780" s="161"/>
      <c r="Q6780" s="161"/>
      <c r="R6780" s="161"/>
      <c r="S6780" s="161"/>
    </row>
    <row r="6781" spans="5:19" x14ac:dyDescent="0.25">
      <c r="E6781" s="161"/>
      <c r="K6781" s="161"/>
      <c r="Q6781" s="161"/>
      <c r="R6781" s="161"/>
      <c r="S6781" s="161"/>
    </row>
    <row r="6782" spans="5:19" x14ac:dyDescent="0.25">
      <c r="E6782" s="161"/>
      <c r="K6782" s="161"/>
      <c r="Q6782" s="161"/>
      <c r="R6782" s="161"/>
      <c r="S6782" s="161"/>
    </row>
    <row r="6783" spans="5:19" x14ac:dyDescent="0.25">
      <c r="E6783" s="161"/>
      <c r="K6783" s="161"/>
      <c r="Q6783" s="161"/>
      <c r="R6783" s="161"/>
      <c r="S6783" s="161"/>
    </row>
    <row r="6784" spans="5:19" x14ac:dyDescent="0.25">
      <c r="E6784" s="161"/>
      <c r="K6784" s="161"/>
      <c r="Q6784" s="161"/>
      <c r="R6784" s="161"/>
      <c r="S6784" s="161"/>
    </row>
    <row r="6785" spans="5:19" x14ac:dyDescent="0.25">
      <c r="E6785" s="161"/>
      <c r="K6785" s="161"/>
      <c r="Q6785" s="161"/>
      <c r="R6785" s="161"/>
      <c r="S6785" s="161"/>
    </row>
    <row r="6786" spans="5:19" x14ac:dyDescent="0.25">
      <c r="E6786" s="161"/>
      <c r="K6786" s="161"/>
      <c r="Q6786" s="161"/>
      <c r="R6786" s="161"/>
      <c r="S6786" s="161"/>
    </row>
    <row r="6787" spans="5:19" x14ac:dyDescent="0.25">
      <c r="E6787" s="161"/>
      <c r="K6787" s="161"/>
      <c r="Q6787" s="161"/>
      <c r="R6787" s="161"/>
      <c r="S6787" s="161"/>
    </row>
    <row r="6788" spans="5:19" x14ac:dyDescent="0.25">
      <c r="E6788" s="161"/>
      <c r="K6788" s="161"/>
      <c r="Q6788" s="161"/>
      <c r="R6788" s="161"/>
      <c r="S6788" s="161"/>
    </row>
    <row r="6789" spans="5:19" x14ac:dyDescent="0.25">
      <c r="E6789" s="161"/>
      <c r="K6789" s="161"/>
      <c r="Q6789" s="161"/>
      <c r="R6789" s="161"/>
      <c r="S6789" s="161"/>
    </row>
    <row r="6790" spans="5:19" x14ac:dyDescent="0.25">
      <c r="E6790" s="161"/>
      <c r="K6790" s="161"/>
      <c r="Q6790" s="161"/>
      <c r="R6790" s="161"/>
      <c r="S6790" s="161"/>
    </row>
    <row r="6791" spans="5:19" x14ac:dyDescent="0.25">
      <c r="E6791" s="161"/>
      <c r="K6791" s="161"/>
      <c r="Q6791" s="161"/>
      <c r="R6791" s="161"/>
      <c r="S6791" s="161"/>
    </row>
    <row r="6792" spans="5:19" x14ac:dyDescent="0.25">
      <c r="E6792" s="161"/>
      <c r="K6792" s="161"/>
      <c r="Q6792" s="161"/>
      <c r="R6792" s="161"/>
      <c r="S6792" s="161"/>
    </row>
    <row r="6793" spans="5:19" x14ac:dyDescent="0.25">
      <c r="E6793" s="161"/>
      <c r="K6793" s="161"/>
      <c r="Q6793" s="161"/>
      <c r="R6793" s="161"/>
      <c r="S6793" s="161"/>
    </row>
    <row r="6794" spans="5:19" x14ac:dyDescent="0.25">
      <c r="E6794" s="161"/>
      <c r="K6794" s="161"/>
      <c r="Q6794" s="161"/>
      <c r="R6794" s="161"/>
      <c r="S6794" s="161"/>
    </row>
    <row r="6795" spans="5:19" x14ac:dyDescent="0.25">
      <c r="E6795" s="161"/>
      <c r="K6795" s="161"/>
      <c r="Q6795" s="161"/>
      <c r="R6795" s="161"/>
      <c r="S6795" s="161"/>
    </row>
    <row r="6796" spans="5:19" x14ac:dyDescent="0.25">
      <c r="E6796" s="161"/>
      <c r="K6796" s="161"/>
      <c r="Q6796" s="161"/>
      <c r="R6796" s="161"/>
      <c r="S6796" s="161"/>
    </row>
    <row r="6797" spans="5:19" x14ac:dyDescent="0.25">
      <c r="E6797" s="161"/>
      <c r="K6797" s="161"/>
      <c r="Q6797" s="161"/>
      <c r="R6797" s="161"/>
      <c r="S6797" s="161"/>
    </row>
    <row r="6798" spans="5:19" x14ac:dyDescent="0.25">
      <c r="E6798" s="161"/>
      <c r="K6798" s="161"/>
      <c r="Q6798" s="161"/>
      <c r="R6798" s="161"/>
      <c r="S6798" s="161"/>
    </row>
    <row r="6799" spans="5:19" x14ac:dyDescent="0.25">
      <c r="E6799" s="161"/>
      <c r="K6799" s="161"/>
      <c r="Q6799" s="161"/>
      <c r="R6799" s="161"/>
      <c r="S6799" s="161"/>
    </row>
    <row r="6800" spans="5:19" x14ac:dyDescent="0.25">
      <c r="E6800" s="161"/>
      <c r="K6800" s="161"/>
      <c r="Q6800" s="161"/>
      <c r="R6800" s="161"/>
      <c r="S6800" s="161"/>
    </row>
    <row r="6801" spans="5:19" x14ac:dyDescent="0.25">
      <c r="E6801" s="161"/>
      <c r="K6801" s="161"/>
      <c r="Q6801" s="161"/>
      <c r="R6801" s="161"/>
      <c r="S6801" s="161"/>
    </row>
    <row r="6802" spans="5:19" x14ac:dyDescent="0.25">
      <c r="E6802" s="161"/>
      <c r="K6802" s="161"/>
      <c r="Q6802" s="161"/>
      <c r="R6802" s="161"/>
      <c r="S6802" s="161"/>
    </row>
    <row r="6803" spans="5:19" x14ac:dyDescent="0.25">
      <c r="E6803" s="161"/>
      <c r="K6803" s="161"/>
      <c r="Q6803" s="161"/>
      <c r="R6803" s="161"/>
      <c r="S6803" s="161"/>
    </row>
    <row r="6804" spans="5:19" x14ac:dyDescent="0.25">
      <c r="E6804" s="161"/>
      <c r="K6804" s="161"/>
      <c r="Q6804" s="161"/>
      <c r="R6804" s="161"/>
      <c r="S6804" s="161"/>
    </row>
    <row r="6805" spans="5:19" x14ac:dyDescent="0.25">
      <c r="E6805" s="161"/>
      <c r="K6805" s="161"/>
      <c r="Q6805" s="161"/>
      <c r="R6805" s="161"/>
      <c r="S6805" s="161"/>
    </row>
    <row r="6806" spans="5:19" x14ac:dyDescent="0.25">
      <c r="E6806" s="161"/>
      <c r="K6806" s="161"/>
      <c r="Q6806" s="161"/>
      <c r="R6806" s="161"/>
      <c r="S6806" s="161"/>
    </row>
    <row r="6807" spans="5:19" x14ac:dyDescent="0.25">
      <c r="E6807" s="161"/>
      <c r="K6807" s="161"/>
      <c r="Q6807" s="161"/>
      <c r="R6807" s="161"/>
      <c r="S6807" s="161"/>
    </row>
    <row r="6808" spans="5:19" x14ac:dyDescent="0.25">
      <c r="E6808" s="161"/>
      <c r="K6808" s="161"/>
      <c r="Q6808" s="161"/>
      <c r="R6808" s="161"/>
      <c r="S6808" s="161"/>
    </row>
    <row r="6809" spans="5:19" x14ac:dyDescent="0.25">
      <c r="E6809" s="161"/>
      <c r="K6809" s="161"/>
      <c r="Q6809" s="161"/>
      <c r="R6809" s="161"/>
      <c r="S6809" s="161"/>
    </row>
    <row r="6810" spans="5:19" x14ac:dyDescent="0.25">
      <c r="E6810" s="161"/>
      <c r="K6810" s="161"/>
      <c r="Q6810" s="161"/>
      <c r="R6810" s="161"/>
      <c r="S6810" s="161"/>
    </row>
    <row r="6811" spans="5:19" x14ac:dyDescent="0.25">
      <c r="E6811" s="161"/>
      <c r="K6811" s="161"/>
      <c r="Q6811" s="161"/>
      <c r="R6811" s="161"/>
      <c r="S6811" s="161"/>
    </row>
    <row r="6812" spans="5:19" x14ac:dyDescent="0.25">
      <c r="E6812" s="161"/>
      <c r="K6812" s="161"/>
      <c r="Q6812" s="161"/>
      <c r="R6812" s="161"/>
      <c r="S6812" s="161"/>
    </row>
    <row r="6813" spans="5:19" x14ac:dyDescent="0.25">
      <c r="E6813" s="161"/>
      <c r="K6813" s="161"/>
      <c r="Q6813" s="161"/>
      <c r="R6813" s="161"/>
      <c r="S6813" s="161"/>
    </row>
    <row r="6814" spans="5:19" x14ac:dyDescent="0.25">
      <c r="E6814" s="161"/>
      <c r="K6814" s="161"/>
      <c r="Q6814" s="161"/>
      <c r="R6814" s="161"/>
      <c r="S6814" s="161"/>
    </row>
    <row r="6815" spans="5:19" x14ac:dyDescent="0.25">
      <c r="E6815" s="161"/>
      <c r="K6815" s="161"/>
      <c r="Q6815" s="161"/>
      <c r="R6815" s="161"/>
      <c r="S6815" s="161"/>
    </row>
    <row r="6816" spans="5:19" x14ac:dyDescent="0.25">
      <c r="E6816" s="161"/>
      <c r="K6816" s="161"/>
      <c r="Q6816" s="161"/>
      <c r="R6816" s="161"/>
      <c r="S6816" s="161"/>
    </row>
    <row r="6817" spans="5:19" x14ac:dyDescent="0.25">
      <c r="E6817" s="161"/>
      <c r="K6817" s="161"/>
      <c r="Q6817" s="161"/>
      <c r="R6817" s="161"/>
      <c r="S6817" s="161"/>
    </row>
    <row r="6818" spans="5:19" x14ac:dyDescent="0.25">
      <c r="E6818" s="161"/>
      <c r="K6818" s="161"/>
      <c r="Q6818" s="161"/>
      <c r="R6818" s="161"/>
      <c r="S6818" s="161"/>
    </row>
    <row r="6819" spans="5:19" x14ac:dyDescent="0.25">
      <c r="E6819" s="161"/>
      <c r="K6819" s="161"/>
      <c r="Q6819" s="161"/>
      <c r="R6819" s="161"/>
      <c r="S6819" s="161"/>
    </row>
    <row r="6820" spans="5:19" x14ac:dyDescent="0.25">
      <c r="E6820" s="161"/>
      <c r="K6820" s="161"/>
      <c r="Q6820" s="161"/>
      <c r="R6820" s="161"/>
      <c r="S6820" s="161"/>
    </row>
    <row r="6821" spans="5:19" x14ac:dyDescent="0.25">
      <c r="E6821" s="161"/>
      <c r="K6821" s="161"/>
      <c r="Q6821" s="161"/>
      <c r="R6821" s="161"/>
      <c r="S6821" s="161"/>
    </row>
    <row r="6822" spans="5:19" x14ac:dyDescent="0.25">
      <c r="E6822" s="161"/>
      <c r="K6822" s="161"/>
      <c r="Q6822" s="161"/>
      <c r="R6822" s="161"/>
      <c r="S6822" s="161"/>
    </row>
    <row r="6823" spans="5:19" x14ac:dyDescent="0.25">
      <c r="E6823" s="161"/>
      <c r="K6823" s="161"/>
      <c r="Q6823" s="161"/>
      <c r="R6823" s="161"/>
      <c r="S6823" s="161"/>
    </row>
    <row r="6824" spans="5:19" x14ac:dyDescent="0.25">
      <c r="E6824" s="161"/>
      <c r="K6824" s="161"/>
      <c r="Q6824" s="161"/>
      <c r="R6824" s="161"/>
      <c r="S6824" s="161"/>
    </row>
    <row r="6825" spans="5:19" x14ac:dyDescent="0.25">
      <c r="E6825" s="161"/>
      <c r="K6825" s="161"/>
      <c r="Q6825" s="161"/>
      <c r="R6825" s="161"/>
      <c r="S6825" s="161"/>
    </row>
    <row r="6826" spans="5:19" x14ac:dyDescent="0.25">
      <c r="E6826" s="161"/>
      <c r="K6826" s="161"/>
      <c r="Q6826" s="161"/>
      <c r="R6826" s="161"/>
      <c r="S6826" s="161"/>
    </row>
    <row r="6827" spans="5:19" x14ac:dyDescent="0.25">
      <c r="E6827" s="161"/>
      <c r="K6827" s="161"/>
      <c r="Q6827" s="161"/>
      <c r="R6827" s="161"/>
      <c r="S6827" s="161"/>
    </row>
    <row r="6828" spans="5:19" x14ac:dyDescent="0.25">
      <c r="E6828" s="161"/>
      <c r="K6828" s="161"/>
      <c r="Q6828" s="161"/>
      <c r="R6828" s="161"/>
      <c r="S6828" s="161"/>
    </row>
    <row r="6829" spans="5:19" x14ac:dyDescent="0.25">
      <c r="E6829" s="161"/>
      <c r="K6829" s="161"/>
      <c r="Q6829" s="161"/>
      <c r="R6829" s="161"/>
      <c r="S6829" s="161"/>
    </row>
    <row r="6830" spans="5:19" x14ac:dyDescent="0.25">
      <c r="E6830" s="161"/>
      <c r="K6830" s="161"/>
      <c r="Q6830" s="161"/>
      <c r="R6830" s="161"/>
      <c r="S6830" s="161"/>
    </row>
    <row r="6831" spans="5:19" x14ac:dyDescent="0.25">
      <c r="E6831" s="161"/>
      <c r="K6831" s="161"/>
      <c r="Q6831" s="161"/>
      <c r="R6831" s="161"/>
      <c r="S6831" s="161"/>
    </row>
    <row r="6832" spans="5:19" x14ac:dyDescent="0.25">
      <c r="E6832" s="161"/>
      <c r="K6832" s="161"/>
      <c r="Q6832" s="161"/>
      <c r="R6832" s="161"/>
      <c r="S6832" s="161"/>
    </row>
    <row r="6833" spans="5:19" x14ac:dyDescent="0.25">
      <c r="E6833" s="161"/>
      <c r="K6833" s="161"/>
      <c r="Q6833" s="161"/>
      <c r="R6833" s="161"/>
      <c r="S6833" s="161"/>
    </row>
    <row r="6834" spans="5:19" x14ac:dyDescent="0.25">
      <c r="E6834" s="161"/>
      <c r="K6834" s="161"/>
      <c r="Q6834" s="161"/>
      <c r="R6834" s="161"/>
      <c r="S6834" s="161"/>
    </row>
    <row r="6835" spans="5:19" x14ac:dyDescent="0.25">
      <c r="E6835" s="161"/>
      <c r="K6835" s="161"/>
      <c r="Q6835" s="161"/>
      <c r="R6835" s="161"/>
      <c r="S6835" s="161"/>
    </row>
    <row r="6836" spans="5:19" x14ac:dyDescent="0.25">
      <c r="E6836" s="161"/>
      <c r="K6836" s="161"/>
      <c r="Q6836" s="161"/>
      <c r="R6836" s="161"/>
      <c r="S6836" s="161"/>
    </row>
    <row r="6837" spans="5:19" x14ac:dyDescent="0.25">
      <c r="E6837" s="161"/>
      <c r="K6837" s="161"/>
      <c r="Q6837" s="161"/>
      <c r="R6837" s="161"/>
      <c r="S6837" s="161"/>
    </row>
    <row r="6838" spans="5:19" x14ac:dyDescent="0.25">
      <c r="E6838" s="161"/>
      <c r="K6838" s="161"/>
      <c r="Q6838" s="161"/>
      <c r="R6838" s="161"/>
      <c r="S6838" s="161"/>
    </row>
    <row r="6839" spans="5:19" x14ac:dyDescent="0.25">
      <c r="E6839" s="161"/>
      <c r="K6839" s="161"/>
      <c r="Q6839" s="161"/>
      <c r="R6839" s="161"/>
      <c r="S6839" s="161"/>
    </row>
    <row r="6840" spans="5:19" x14ac:dyDescent="0.25">
      <c r="E6840" s="161"/>
      <c r="K6840" s="161"/>
      <c r="Q6840" s="161"/>
      <c r="R6840" s="161"/>
      <c r="S6840" s="161"/>
    </row>
    <row r="6841" spans="5:19" x14ac:dyDescent="0.25">
      <c r="E6841" s="161"/>
      <c r="K6841" s="161"/>
      <c r="Q6841" s="161"/>
      <c r="R6841" s="161"/>
      <c r="S6841" s="161"/>
    </row>
    <row r="6842" spans="5:19" x14ac:dyDescent="0.25">
      <c r="E6842" s="161"/>
      <c r="K6842" s="161"/>
      <c r="Q6842" s="161"/>
      <c r="R6842" s="161"/>
      <c r="S6842" s="161"/>
    </row>
    <row r="6843" spans="5:19" x14ac:dyDescent="0.25">
      <c r="E6843" s="161"/>
      <c r="K6843" s="161"/>
      <c r="Q6843" s="161"/>
      <c r="R6843" s="161"/>
      <c r="S6843" s="161"/>
    </row>
    <row r="6844" spans="5:19" x14ac:dyDescent="0.25">
      <c r="E6844" s="161"/>
      <c r="K6844" s="161"/>
      <c r="Q6844" s="161"/>
      <c r="R6844" s="161"/>
      <c r="S6844" s="161"/>
    </row>
    <row r="6845" spans="5:19" x14ac:dyDescent="0.25">
      <c r="E6845" s="161"/>
      <c r="K6845" s="161"/>
      <c r="Q6845" s="161"/>
      <c r="R6845" s="161"/>
      <c r="S6845" s="161"/>
    </row>
    <row r="6846" spans="5:19" x14ac:dyDescent="0.25">
      <c r="E6846" s="161"/>
      <c r="K6846" s="161"/>
      <c r="Q6846" s="161"/>
      <c r="R6846" s="161"/>
      <c r="S6846" s="161"/>
    </row>
    <row r="6847" spans="5:19" x14ac:dyDescent="0.25">
      <c r="E6847" s="161"/>
      <c r="K6847" s="161"/>
      <c r="Q6847" s="161"/>
      <c r="R6847" s="161"/>
      <c r="S6847" s="161"/>
    </row>
    <row r="6848" spans="5:19" x14ac:dyDescent="0.25">
      <c r="E6848" s="161"/>
      <c r="K6848" s="161"/>
      <c r="Q6848" s="161"/>
      <c r="R6848" s="161"/>
      <c r="S6848" s="161"/>
    </row>
    <row r="6849" spans="5:19" x14ac:dyDescent="0.25">
      <c r="E6849" s="161"/>
      <c r="K6849" s="161"/>
      <c r="Q6849" s="161"/>
      <c r="R6849" s="161"/>
      <c r="S6849" s="161"/>
    </row>
    <row r="6850" spans="5:19" x14ac:dyDescent="0.25">
      <c r="E6850" s="161"/>
      <c r="K6850" s="161"/>
      <c r="Q6850" s="161"/>
      <c r="R6850" s="161"/>
      <c r="S6850" s="161"/>
    </row>
    <row r="6851" spans="5:19" x14ac:dyDescent="0.25">
      <c r="E6851" s="161"/>
      <c r="K6851" s="161"/>
      <c r="Q6851" s="161"/>
      <c r="R6851" s="161"/>
      <c r="S6851" s="161"/>
    </row>
    <row r="6852" spans="5:19" x14ac:dyDescent="0.25">
      <c r="E6852" s="161"/>
      <c r="K6852" s="161"/>
      <c r="Q6852" s="161"/>
      <c r="R6852" s="161"/>
      <c r="S6852" s="161"/>
    </row>
    <row r="6853" spans="5:19" x14ac:dyDescent="0.25">
      <c r="E6853" s="161"/>
      <c r="K6853" s="161"/>
      <c r="Q6853" s="161"/>
      <c r="R6853" s="161"/>
      <c r="S6853" s="161"/>
    </row>
    <row r="6854" spans="5:19" x14ac:dyDescent="0.25">
      <c r="E6854" s="161"/>
      <c r="K6854" s="161"/>
      <c r="Q6854" s="161"/>
      <c r="R6854" s="161"/>
      <c r="S6854" s="161"/>
    </row>
    <row r="6855" spans="5:19" x14ac:dyDescent="0.25">
      <c r="E6855" s="161"/>
      <c r="K6855" s="161"/>
      <c r="Q6855" s="161"/>
      <c r="R6855" s="161"/>
      <c r="S6855" s="161"/>
    </row>
    <row r="6856" spans="5:19" x14ac:dyDescent="0.25">
      <c r="E6856" s="161"/>
      <c r="K6856" s="161"/>
      <c r="Q6856" s="161"/>
      <c r="R6856" s="161"/>
      <c r="S6856" s="161"/>
    </row>
    <row r="6857" spans="5:19" x14ac:dyDescent="0.25">
      <c r="E6857" s="161"/>
      <c r="K6857" s="161"/>
      <c r="Q6857" s="161"/>
      <c r="R6857" s="161"/>
      <c r="S6857" s="161"/>
    </row>
    <row r="6858" spans="5:19" x14ac:dyDescent="0.25">
      <c r="E6858" s="161"/>
      <c r="K6858" s="161"/>
      <c r="Q6858" s="161"/>
      <c r="R6858" s="161"/>
      <c r="S6858" s="161"/>
    </row>
    <row r="6859" spans="5:19" x14ac:dyDescent="0.25">
      <c r="E6859" s="161"/>
      <c r="K6859" s="161"/>
      <c r="Q6859" s="161"/>
      <c r="R6859" s="161"/>
      <c r="S6859" s="161"/>
    </row>
    <row r="6860" spans="5:19" x14ac:dyDescent="0.25">
      <c r="E6860" s="161"/>
      <c r="K6860" s="161"/>
      <c r="Q6860" s="161"/>
      <c r="R6860" s="161"/>
      <c r="S6860" s="161"/>
    </row>
    <row r="6861" spans="5:19" x14ac:dyDescent="0.25">
      <c r="E6861" s="161"/>
      <c r="K6861" s="161"/>
      <c r="Q6861" s="161"/>
      <c r="R6861" s="161"/>
      <c r="S6861" s="161"/>
    </row>
    <row r="6862" spans="5:19" x14ac:dyDescent="0.25">
      <c r="E6862" s="161"/>
      <c r="K6862" s="161"/>
      <c r="Q6862" s="161"/>
      <c r="R6862" s="161"/>
      <c r="S6862" s="161"/>
    </row>
    <row r="6863" spans="5:19" x14ac:dyDescent="0.25">
      <c r="E6863" s="161"/>
      <c r="K6863" s="161"/>
      <c r="Q6863" s="161"/>
      <c r="R6863" s="161"/>
      <c r="S6863" s="161"/>
    </row>
    <row r="6864" spans="5:19" x14ac:dyDescent="0.25">
      <c r="E6864" s="161"/>
      <c r="K6864" s="161"/>
      <c r="Q6864" s="161"/>
      <c r="R6864" s="161"/>
      <c r="S6864" s="161"/>
    </row>
    <row r="6865" spans="5:19" x14ac:dyDescent="0.25">
      <c r="E6865" s="161"/>
      <c r="K6865" s="161"/>
      <c r="Q6865" s="161"/>
      <c r="R6865" s="161"/>
      <c r="S6865" s="161"/>
    </row>
    <row r="6866" spans="5:19" x14ac:dyDescent="0.25">
      <c r="E6866" s="161"/>
      <c r="K6866" s="161"/>
      <c r="Q6866" s="161"/>
      <c r="R6866" s="161"/>
      <c r="S6866" s="161"/>
    </row>
    <row r="6867" spans="5:19" x14ac:dyDescent="0.25">
      <c r="E6867" s="161"/>
      <c r="K6867" s="161"/>
      <c r="Q6867" s="161"/>
      <c r="R6867" s="161"/>
      <c r="S6867" s="161"/>
    </row>
    <row r="6868" spans="5:19" x14ac:dyDescent="0.25">
      <c r="E6868" s="161"/>
      <c r="K6868" s="161"/>
      <c r="Q6868" s="161"/>
      <c r="R6868" s="161"/>
      <c r="S6868" s="161"/>
    </row>
    <row r="6869" spans="5:19" x14ac:dyDescent="0.25">
      <c r="E6869" s="161"/>
      <c r="K6869" s="161"/>
      <c r="Q6869" s="161"/>
      <c r="R6869" s="161"/>
      <c r="S6869" s="161"/>
    </row>
    <row r="6870" spans="5:19" x14ac:dyDescent="0.25">
      <c r="E6870" s="161"/>
      <c r="K6870" s="161"/>
      <c r="Q6870" s="161"/>
      <c r="R6870" s="161"/>
      <c r="S6870" s="161"/>
    </row>
    <row r="6871" spans="5:19" x14ac:dyDescent="0.25">
      <c r="E6871" s="161"/>
      <c r="K6871" s="161"/>
      <c r="Q6871" s="161"/>
      <c r="R6871" s="161"/>
      <c r="S6871" s="161"/>
    </row>
    <row r="6872" spans="5:19" x14ac:dyDescent="0.25">
      <c r="E6872" s="161"/>
      <c r="K6872" s="161"/>
      <c r="Q6872" s="161"/>
      <c r="R6872" s="161"/>
      <c r="S6872" s="161"/>
    </row>
    <row r="6873" spans="5:19" x14ac:dyDescent="0.25">
      <c r="E6873" s="161"/>
      <c r="K6873" s="161"/>
      <c r="Q6873" s="161"/>
      <c r="R6873" s="161"/>
      <c r="S6873" s="161"/>
    </row>
    <row r="6874" spans="5:19" x14ac:dyDescent="0.25">
      <c r="E6874" s="161"/>
      <c r="K6874" s="161"/>
      <c r="Q6874" s="161"/>
      <c r="R6874" s="161"/>
      <c r="S6874" s="161"/>
    </row>
    <row r="6875" spans="5:19" x14ac:dyDescent="0.25">
      <c r="E6875" s="161"/>
      <c r="K6875" s="161"/>
      <c r="Q6875" s="161"/>
      <c r="R6875" s="161"/>
      <c r="S6875" s="161"/>
    </row>
    <row r="6876" spans="5:19" x14ac:dyDescent="0.25">
      <c r="E6876" s="161"/>
      <c r="K6876" s="161"/>
      <c r="Q6876" s="161"/>
      <c r="R6876" s="161"/>
      <c r="S6876" s="161"/>
    </row>
    <row r="6877" spans="5:19" x14ac:dyDescent="0.25">
      <c r="E6877" s="161"/>
      <c r="K6877" s="161"/>
      <c r="Q6877" s="161"/>
      <c r="R6877" s="161"/>
      <c r="S6877" s="161"/>
    </row>
    <row r="6878" spans="5:19" x14ac:dyDescent="0.25">
      <c r="E6878" s="161"/>
      <c r="K6878" s="161"/>
      <c r="Q6878" s="161"/>
      <c r="R6878" s="161"/>
      <c r="S6878" s="161"/>
    </row>
    <row r="6879" spans="5:19" x14ac:dyDescent="0.25">
      <c r="E6879" s="161"/>
      <c r="K6879" s="161"/>
      <c r="Q6879" s="161"/>
      <c r="R6879" s="161"/>
      <c r="S6879" s="161"/>
    </row>
    <row r="6880" spans="5:19" x14ac:dyDescent="0.25">
      <c r="E6880" s="161"/>
      <c r="K6880" s="161"/>
      <c r="Q6880" s="161"/>
      <c r="R6880" s="161"/>
      <c r="S6880" s="161"/>
    </row>
    <row r="6881" spans="5:19" x14ac:dyDescent="0.25">
      <c r="E6881" s="161"/>
      <c r="K6881" s="161"/>
      <c r="Q6881" s="161"/>
      <c r="R6881" s="161"/>
      <c r="S6881" s="161"/>
    </row>
    <row r="6882" spans="5:19" x14ac:dyDescent="0.25">
      <c r="E6882" s="161"/>
      <c r="K6882" s="161"/>
      <c r="Q6882" s="161"/>
      <c r="R6882" s="161"/>
      <c r="S6882" s="161"/>
    </row>
    <row r="6883" spans="5:19" x14ac:dyDescent="0.25">
      <c r="E6883" s="161"/>
      <c r="K6883" s="161"/>
      <c r="Q6883" s="161"/>
      <c r="R6883" s="161"/>
      <c r="S6883" s="161"/>
    </row>
    <row r="6884" spans="5:19" x14ac:dyDescent="0.25">
      <c r="E6884" s="161"/>
      <c r="K6884" s="161"/>
      <c r="Q6884" s="161"/>
      <c r="R6884" s="161"/>
      <c r="S6884" s="161"/>
    </row>
    <row r="6885" spans="5:19" x14ac:dyDescent="0.25">
      <c r="E6885" s="161"/>
      <c r="K6885" s="161"/>
      <c r="Q6885" s="161"/>
      <c r="R6885" s="161"/>
      <c r="S6885" s="161"/>
    </row>
    <row r="6886" spans="5:19" x14ac:dyDescent="0.25">
      <c r="E6886" s="161"/>
      <c r="K6886" s="161"/>
      <c r="Q6886" s="161"/>
      <c r="R6886" s="161"/>
      <c r="S6886" s="161"/>
    </row>
    <row r="6887" spans="5:19" x14ac:dyDescent="0.25">
      <c r="E6887" s="161"/>
      <c r="K6887" s="161"/>
      <c r="Q6887" s="161"/>
      <c r="R6887" s="161"/>
      <c r="S6887" s="161"/>
    </row>
    <row r="6888" spans="5:19" x14ac:dyDescent="0.25">
      <c r="E6888" s="161"/>
      <c r="K6888" s="161"/>
      <c r="Q6888" s="161"/>
      <c r="R6888" s="161"/>
      <c r="S6888" s="161"/>
    </row>
    <row r="6889" spans="5:19" x14ac:dyDescent="0.25">
      <c r="E6889" s="161"/>
      <c r="K6889" s="161"/>
      <c r="Q6889" s="161"/>
      <c r="R6889" s="161"/>
      <c r="S6889" s="161"/>
    </row>
    <row r="6890" spans="5:19" x14ac:dyDescent="0.25">
      <c r="E6890" s="161"/>
      <c r="K6890" s="161"/>
      <c r="Q6890" s="161"/>
      <c r="R6890" s="161"/>
      <c r="S6890" s="161"/>
    </row>
    <row r="6891" spans="5:19" x14ac:dyDescent="0.25">
      <c r="E6891" s="161"/>
      <c r="K6891" s="161"/>
      <c r="Q6891" s="161"/>
      <c r="R6891" s="161"/>
      <c r="S6891" s="161"/>
    </row>
    <row r="6892" spans="5:19" x14ac:dyDescent="0.25">
      <c r="E6892" s="161"/>
      <c r="K6892" s="161"/>
      <c r="Q6892" s="161"/>
      <c r="R6892" s="161"/>
      <c r="S6892" s="161"/>
    </row>
    <row r="6893" spans="5:19" x14ac:dyDescent="0.25">
      <c r="E6893" s="161"/>
      <c r="K6893" s="161"/>
      <c r="Q6893" s="161"/>
      <c r="R6893" s="161"/>
      <c r="S6893" s="161"/>
    </row>
    <row r="6894" spans="5:19" x14ac:dyDescent="0.25">
      <c r="E6894" s="161"/>
      <c r="K6894" s="161"/>
      <c r="Q6894" s="161"/>
      <c r="R6894" s="161"/>
      <c r="S6894" s="161"/>
    </row>
    <row r="6895" spans="5:19" x14ac:dyDescent="0.25">
      <c r="E6895" s="161"/>
      <c r="K6895" s="161"/>
      <c r="Q6895" s="161"/>
      <c r="R6895" s="161"/>
      <c r="S6895" s="161"/>
    </row>
    <row r="6896" spans="5:19" x14ac:dyDescent="0.25">
      <c r="E6896" s="161"/>
      <c r="K6896" s="161"/>
      <c r="Q6896" s="161"/>
      <c r="R6896" s="161"/>
      <c r="S6896" s="161"/>
    </row>
    <row r="6897" spans="5:19" x14ac:dyDescent="0.25">
      <c r="E6897" s="161"/>
      <c r="K6897" s="161"/>
      <c r="Q6897" s="161"/>
      <c r="R6897" s="161"/>
      <c r="S6897" s="161"/>
    </row>
    <row r="6898" spans="5:19" x14ac:dyDescent="0.25">
      <c r="E6898" s="161"/>
      <c r="K6898" s="161"/>
      <c r="Q6898" s="161"/>
      <c r="R6898" s="161"/>
      <c r="S6898" s="161"/>
    </row>
    <row r="6899" spans="5:19" x14ac:dyDescent="0.25">
      <c r="E6899" s="161"/>
      <c r="K6899" s="161"/>
      <c r="Q6899" s="161"/>
      <c r="R6899" s="161"/>
      <c r="S6899" s="161"/>
    </row>
    <row r="6900" spans="5:19" x14ac:dyDescent="0.25">
      <c r="E6900" s="161"/>
      <c r="K6900" s="161"/>
      <c r="Q6900" s="161"/>
      <c r="R6900" s="161"/>
      <c r="S6900" s="161"/>
    </row>
    <row r="6901" spans="5:19" x14ac:dyDescent="0.25">
      <c r="E6901" s="161"/>
      <c r="K6901" s="161"/>
      <c r="Q6901" s="161"/>
      <c r="R6901" s="161"/>
      <c r="S6901" s="161"/>
    </row>
    <row r="6902" spans="5:19" x14ac:dyDescent="0.25">
      <c r="E6902" s="161"/>
      <c r="K6902" s="161"/>
      <c r="Q6902" s="161"/>
      <c r="R6902" s="161"/>
      <c r="S6902" s="161"/>
    </row>
    <row r="6903" spans="5:19" x14ac:dyDescent="0.25">
      <c r="E6903" s="161"/>
      <c r="K6903" s="161"/>
      <c r="Q6903" s="161"/>
      <c r="R6903" s="161"/>
      <c r="S6903" s="161"/>
    </row>
    <row r="6904" spans="5:19" x14ac:dyDescent="0.25">
      <c r="E6904" s="161"/>
      <c r="K6904" s="161"/>
      <c r="Q6904" s="161"/>
      <c r="R6904" s="161"/>
      <c r="S6904" s="161"/>
    </row>
    <row r="6905" spans="5:19" x14ac:dyDescent="0.25">
      <c r="E6905" s="161"/>
      <c r="K6905" s="161"/>
      <c r="Q6905" s="161"/>
      <c r="R6905" s="161"/>
      <c r="S6905" s="161"/>
    </row>
    <row r="6906" spans="5:19" x14ac:dyDescent="0.25">
      <c r="E6906" s="161"/>
      <c r="K6906" s="161"/>
      <c r="Q6906" s="161"/>
      <c r="R6906" s="161"/>
      <c r="S6906" s="161"/>
    </row>
    <row r="6907" spans="5:19" x14ac:dyDescent="0.25">
      <c r="E6907" s="161"/>
      <c r="K6907" s="161"/>
      <c r="Q6907" s="161"/>
      <c r="R6907" s="161"/>
      <c r="S6907" s="161"/>
    </row>
    <row r="6908" spans="5:19" x14ac:dyDescent="0.25">
      <c r="E6908" s="161"/>
      <c r="K6908" s="161"/>
      <c r="Q6908" s="161"/>
      <c r="R6908" s="161"/>
      <c r="S6908" s="161"/>
    </row>
    <row r="6909" spans="5:19" x14ac:dyDescent="0.25">
      <c r="E6909" s="161"/>
      <c r="K6909" s="161"/>
      <c r="Q6909" s="161"/>
      <c r="R6909" s="161"/>
      <c r="S6909" s="161"/>
    </row>
    <row r="6910" spans="5:19" x14ac:dyDescent="0.25">
      <c r="E6910" s="161"/>
      <c r="K6910" s="161"/>
      <c r="Q6910" s="161"/>
      <c r="R6910" s="161"/>
      <c r="S6910" s="161"/>
    </row>
    <row r="6911" spans="5:19" x14ac:dyDescent="0.25">
      <c r="E6911" s="161"/>
      <c r="K6911" s="161"/>
      <c r="Q6911" s="161"/>
      <c r="R6911" s="161"/>
      <c r="S6911" s="161"/>
    </row>
    <row r="6912" spans="5:19" x14ac:dyDescent="0.25">
      <c r="E6912" s="161"/>
      <c r="K6912" s="161"/>
      <c r="Q6912" s="161"/>
      <c r="R6912" s="161"/>
      <c r="S6912" s="161"/>
    </row>
    <row r="6913" spans="5:19" x14ac:dyDescent="0.25">
      <c r="E6913" s="161"/>
      <c r="K6913" s="161"/>
      <c r="Q6913" s="161"/>
      <c r="R6913" s="161"/>
      <c r="S6913" s="161"/>
    </row>
    <row r="6914" spans="5:19" x14ac:dyDescent="0.25">
      <c r="E6914" s="161"/>
      <c r="K6914" s="161"/>
      <c r="Q6914" s="161"/>
      <c r="R6914" s="161"/>
      <c r="S6914" s="161"/>
    </row>
    <row r="6915" spans="5:19" x14ac:dyDescent="0.25">
      <c r="E6915" s="161"/>
      <c r="K6915" s="161"/>
      <c r="Q6915" s="161"/>
      <c r="R6915" s="161"/>
      <c r="S6915" s="161"/>
    </row>
    <row r="6916" spans="5:19" x14ac:dyDescent="0.25">
      <c r="E6916" s="161"/>
      <c r="K6916" s="161"/>
      <c r="Q6916" s="161"/>
      <c r="R6916" s="161"/>
      <c r="S6916" s="161"/>
    </row>
    <row r="6917" spans="5:19" x14ac:dyDescent="0.25">
      <c r="E6917" s="161"/>
      <c r="K6917" s="161"/>
      <c r="Q6917" s="161"/>
      <c r="R6917" s="161"/>
      <c r="S6917" s="161"/>
    </row>
    <row r="6918" spans="5:19" x14ac:dyDescent="0.25">
      <c r="E6918" s="161"/>
      <c r="K6918" s="161"/>
      <c r="Q6918" s="161"/>
      <c r="R6918" s="161"/>
      <c r="S6918" s="161"/>
    </row>
    <row r="6919" spans="5:19" x14ac:dyDescent="0.25">
      <c r="E6919" s="161"/>
      <c r="K6919" s="161"/>
      <c r="Q6919" s="161"/>
      <c r="R6919" s="161"/>
      <c r="S6919" s="161"/>
    </row>
    <row r="6920" spans="5:19" x14ac:dyDescent="0.25">
      <c r="E6920" s="161"/>
      <c r="K6920" s="161"/>
      <c r="Q6920" s="161"/>
      <c r="R6920" s="161"/>
      <c r="S6920" s="161"/>
    </row>
    <row r="6921" spans="5:19" x14ac:dyDescent="0.25">
      <c r="E6921" s="161"/>
      <c r="K6921" s="161"/>
      <c r="Q6921" s="161"/>
      <c r="R6921" s="161"/>
      <c r="S6921" s="161"/>
    </row>
    <row r="6922" spans="5:19" x14ac:dyDescent="0.25">
      <c r="E6922" s="161"/>
      <c r="K6922" s="161"/>
      <c r="Q6922" s="161"/>
      <c r="R6922" s="161"/>
      <c r="S6922" s="161"/>
    </row>
    <row r="6923" spans="5:19" x14ac:dyDescent="0.25">
      <c r="E6923" s="161"/>
      <c r="K6923" s="161"/>
      <c r="Q6923" s="161"/>
      <c r="R6923" s="161"/>
      <c r="S6923" s="161"/>
    </row>
    <row r="6924" spans="5:19" x14ac:dyDescent="0.25">
      <c r="E6924" s="161"/>
      <c r="K6924" s="161"/>
      <c r="Q6924" s="161"/>
      <c r="R6924" s="161"/>
      <c r="S6924" s="161"/>
    </row>
    <row r="6925" spans="5:19" x14ac:dyDescent="0.25">
      <c r="E6925" s="161"/>
      <c r="K6925" s="161"/>
      <c r="Q6925" s="161"/>
      <c r="R6925" s="161"/>
      <c r="S6925" s="161"/>
    </row>
    <row r="6926" spans="5:19" x14ac:dyDescent="0.25">
      <c r="E6926" s="161"/>
      <c r="K6926" s="161"/>
      <c r="Q6926" s="161"/>
      <c r="R6926" s="161"/>
      <c r="S6926" s="161"/>
    </row>
    <row r="6927" spans="5:19" x14ac:dyDescent="0.25">
      <c r="E6927" s="161"/>
      <c r="K6927" s="161"/>
      <c r="Q6927" s="161"/>
      <c r="R6927" s="161"/>
      <c r="S6927" s="161"/>
    </row>
    <row r="6928" spans="5:19" x14ac:dyDescent="0.25">
      <c r="E6928" s="161"/>
      <c r="K6928" s="161"/>
      <c r="Q6928" s="161"/>
      <c r="R6928" s="161"/>
      <c r="S6928" s="161"/>
    </row>
    <row r="6929" spans="5:19" x14ac:dyDescent="0.25">
      <c r="E6929" s="161"/>
      <c r="K6929" s="161"/>
      <c r="Q6929" s="161"/>
      <c r="R6929" s="161"/>
      <c r="S6929" s="161"/>
    </row>
    <row r="6930" spans="5:19" x14ac:dyDescent="0.25">
      <c r="E6930" s="161"/>
      <c r="K6930" s="161"/>
      <c r="Q6930" s="161"/>
      <c r="R6930" s="161"/>
      <c r="S6930" s="161"/>
    </row>
    <row r="6931" spans="5:19" x14ac:dyDescent="0.25">
      <c r="E6931" s="161"/>
      <c r="K6931" s="161"/>
      <c r="Q6931" s="161"/>
      <c r="R6931" s="161"/>
      <c r="S6931" s="161"/>
    </row>
    <row r="6932" spans="5:19" x14ac:dyDescent="0.25">
      <c r="E6932" s="161"/>
      <c r="K6932" s="161"/>
      <c r="Q6932" s="161"/>
      <c r="R6932" s="161"/>
      <c r="S6932" s="161"/>
    </row>
    <row r="6933" spans="5:19" x14ac:dyDescent="0.25">
      <c r="E6933" s="161"/>
      <c r="K6933" s="161"/>
      <c r="Q6933" s="161"/>
      <c r="R6933" s="161"/>
      <c r="S6933" s="161"/>
    </row>
    <row r="6934" spans="5:19" x14ac:dyDescent="0.25">
      <c r="E6934" s="161"/>
      <c r="K6934" s="161"/>
      <c r="Q6934" s="161"/>
      <c r="R6934" s="161"/>
      <c r="S6934" s="161"/>
    </row>
    <row r="6935" spans="5:19" x14ac:dyDescent="0.25">
      <c r="E6935" s="161"/>
      <c r="K6935" s="161"/>
      <c r="Q6935" s="161"/>
      <c r="R6935" s="161"/>
      <c r="S6935" s="161"/>
    </row>
    <row r="6936" spans="5:19" x14ac:dyDescent="0.25">
      <c r="E6936" s="161"/>
      <c r="K6936" s="161"/>
      <c r="Q6936" s="161"/>
      <c r="R6936" s="161"/>
      <c r="S6936" s="161"/>
    </row>
    <row r="6937" spans="5:19" x14ac:dyDescent="0.25">
      <c r="E6937" s="161"/>
      <c r="K6937" s="161"/>
      <c r="Q6937" s="161"/>
      <c r="R6937" s="161"/>
      <c r="S6937" s="161"/>
    </row>
    <row r="6938" spans="5:19" x14ac:dyDescent="0.25">
      <c r="E6938" s="161"/>
      <c r="K6938" s="161"/>
      <c r="Q6938" s="161"/>
      <c r="R6938" s="161"/>
      <c r="S6938" s="161"/>
    </row>
    <row r="6939" spans="5:19" x14ac:dyDescent="0.25">
      <c r="E6939" s="161"/>
      <c r="K6939" s="161"/>
      <c r="Q6939" s="161"/>
      <c r="R6939" s="161"/>
      <c r="S6939" s="161"/>
    </row>
    <row r="6940" spans="5:19" x14ac:dyDescent="0.25">
      <c r="E6940" s="161"/>
      <c r="K6940" s="161"/>
      <c r="Q6940" s="161"/>
      <c r="R6940" s="161"/>
      <c r="S6940" s="161"/>
    </row>
    <row r="6941" spans="5:19" x14ac:dyDescent="0.25">
      <c r="E6941" s="161"/>
      <c r="K6941" s="161"/>
      <c r="Q6941" s="161"/>
      <c r="R6941" s="161"/>
      <c r="S6941" s="161"/>
    </row>
    <row r="6942" spans="5:19" x14ac:dyDescent="0.25">
      <c r="E6942" s="161"/>
      <c r="K6942" s="161"/>
      <c r="Q6942" s="161"/>
      <c r="R6942" s="161"/>
      <c r="S6942" s="161"/>
    </row>
    <row r="6943" spans="5:19" x14ac:dyDescent="0.25">
      <c r="E6943" s="161"/>
      <c r="K6943" s="161"/>
      <c r="Q6943" s="161"/>
      <c r="R6943" s="161"/>
      <c r="S6943" s="161"/>
    </row>
    <row r="6944" spans="5:19" x14ac:dyDescent="0.25">
      <c r="E6944" s="161"/>
      <c r="K6944" s="161"/>
      <c r="Q6944" s="161"/>
      <c r="R6944" s="161"/>
      <c r="S6944" s="161"/>
    </row>
    <row r="6945" spans="5:19" x14ac:dyDescent="0.25">
      <c r="E6945" s="161"/>
      <c r="K6945" s="161"/>
      <c r="Q6945" s="161"/>
      <c r="R6945" s="161"/>
      <c r="S6945" s="161"/>
    </row>
    <row r="6946" spans="5:19" x14ac:dyDescent="0.25">
      <c r="E6946" s="161"/>
      <c r="K6946" s="161"/>
      <c r="Q6946" s="161"/>
      <c r="R6946" s="161"/>
      <c r="S6946" s="161"/>
    </row>
    <row r="6947" spans="5:19" x14ac:dyDescent="0.25">
      <c r="E6947" s="161"/>
      <c r="K6947" s="161"/>
      <c r="Q6947" s="161"/>
      <c r="R6947" s="161"/>
      <c r="S6947" s="161"/>
    </row>
    <row r="6948" spans="5:19" x14ac:dyDescent="0.25">
      <c r="E6948" s="161"/>
      <c r="K6948" s="161"/>
      <c r="Q6948" s="161"/>
      <c r="R6948" s="161"/>
      <c r="S6948" s="161"/>
    </row>
    <row r="6949" spans="5:19" x14ac:dyDescent="0.25">
      <c r="E6949" s="161"/>
      <c r="K6949" s="161"/>
      <c r="Q6949" s="161"/>
      <c r="R6949" s="161"/>
      <c r="S6949" s="161"/>
    </row>
    <row r="6950" spans="5:19" x14ac:dyDescent="0.25">
      <c r="E6950" s="161"/>
      <c r="K6950" s="161"/>
      <c r="Q6950" s="161"/>
      <c r="R6950" s="161"/>
      <c r="S6950" s="161"/>
    </row>
    <row r="6951" spans="5:19" x14ac:dyDescent="0.25">
      <c r="E6951" s="161"/>
      <c r="K6951" s="161"/>
      <c r="Q6951" s="161"/>
      <c r="R6951" s="161"/>
      <c r="S6951" s="161"/>
    </row>
    <row r="6952" spans="5:19" x14ac:dyDescent="0.25">
      <c r="E6952" s="161"/>
      <c r="K6952" s="161"/>
      <c r="Q6952" s="161"/>
      <c r="R6952" s="161"/>
      <c r="S6952" s="161"/>
    </row>
    <row r="6953" spans="5:19" x14ac:dyDescent="0.25">
      <c r="E6953" s="161"/>
      <c r="K6953" s="161"/>
      <c r="Q6953" s="161"/>
      <c r="R6953" s="161"/>
      <c r="S6953" s="161"/>
    </row>
    <row r="6954" spans="5:19" x14ac:dyDescent="0.25">
      <c r="E6954" s="161"/>
      <c r="K6954" s="161"/>
      <c r="Q6954" s="161"/>
      <c r="R6954" s="161"/>
      <c r="S6954" s="161"/>
    </row>
    <row r="6955" spans="5:19" x14ac:dyDescent="0.25">
      <c r="E6955" s="161"/>
      <c r="K6955" s="161"/>
      <c r="Q6955" s="161"/>
      <c r="R6955" s="161"/>
      <c r="S6955" s="161"/>
    </row>
    <row r="6956" spans="5:19" x14ac:dyDescent="0.25">
      <c r="E6956" s="161"/>
      <c r="K6956" s="161"/>
      <c r="Q6956" s="161"/>
      <c r="R6956" s="161"/>
      <c r="S6956" s="161"/>
    </row>
    <row r="6957" spans="5:19" x14ac:dyDescent="0.25">
      <c r="E6957" s="161"/>
      <c r="K6957" s="161"/>
      <c r="Q6957" s="161"/>
      <c r="R6957" s="161"/>
      <c r="S6957" s="161"/>
    </row>
    <row r="6958" spans="5:19" x14ac:dyDescent="0.25">
      <c r="E6958" s="161"/>
      <c r="K6958" s="161"/>
      <c r="Q6958" s="161"/>
      <c r="R6958" s="161"/>
      <c r="S6958" s="161"/>
    </row>
    <row r="6959" spans="5:19" x14ac:dyDescent="0.25">
      <c r="E6959" s="161"/>
      <c r="K6959" s="161"/>
      <c r="Q6959" s="161"/>
      <c r="R6959" s="161"/>
      <c r="S6959" s="161"/>
    </row>
    <row r="6960" spans="5:19" x14ac:dyDescent="0.25">
      <c r="E6960" s="161"/>
      <c r="K6960" s="161"/>
      <c r="Q6960" s="161"/>
      <c r="R6960" s="161"/>
      <c r="S6960" s="161"/>
    </row>
    <row r="6961" spans="5:19" x14ac:dyDescent="0.25">
      <c r="E6961" s="161"/>
      <c r="K6961" s="161"/>
      <c r="Q6961" s="161"/>
      <c r="R6961" s="161"/>
      <c r="S6961" s="161"/>
    </row>
    <row r="6962" spans="5:19" x14ac:dyDescent="0.25">
      <c r="E6962" s="161"/>
      <c r="K6962" s="161"/>
      <c r="Q6962" s="161"/>
      <c r="R6962" s="161"/>
      <c r="S6962" s="161"/>
    </row>
    <row r="6963" spans="5:19" x14ac:dyDescent="0.25">
      <c r="E6963" s="161"/>
      <c r="K6963" s="161"/>
      <c r="Q6963" s="161"/>
      <c r="R6963" s="161"/>
      <c r="S6963" s="161"/>
    </row>
    <row r="6964" spans="5:19" x14ac:dyDescent="0.25">
      <c r="E6964" s="161"/>
      <c r="K6964" s="161"/>
      <c r="Q6964" s="161"/>
      <c r="R6964" s="161"/>
      <c r="S6964" s="161"/>
    </row>
    <row r="6965" spans="5:19" x14ac:dyDescent="0.25">
      <c r="E6965" s="161"/>
      <c r="K6965" s="161"/>
      <c r="Q6965" s="161"/>
      <c r="R6965" s="161"/>
      <c r="S6965" s="161"/>
    </row>
    <row r="6966" spans="5:19" x14ac:dyDescent="0.25">
      <c r="E6966" s="161"/>
      <c r="K6966" s="161"/>
      <c r="Q6966" s="161"/>
      <c r="R6966" s="161"/>
      <c r="S6966" s="161"/>
    </row>
    <row r="6967" spans="5:19" x14ac:dyDescent="0.25">
      <c r="E6967" s="161"/>
      <c r="K6967" s="161"/>
      <c r="Q6967" s="161"/>
      <c r="R6967" s="161"/>
      <c r="S6967" s="161"/>
    </row>
    <row r="6968" spans="5:19" x14ac:dyDescent="0.25">
      <c r="E6968" s="161"/>
      <c r="K6968" s="161"/>
      <c r="Q6968" s="161"/>
      <c r="R6968" s="161"/>
      <c r="S6968" s="161"/>
    </row>
    <row r="6969" spans="5:19" x14ac:dyDescent="0.25">
      <c r="E6969" s="161"/>
      <c r="K6969" s="161"/>
      <c r="Q6969" s="161"/>
      <c r="R6969" s="161"/>
      <c r="S6969" s="161"/>
    </row>
    <row r="6970" spans="5:19" x14ac:dyDescent="0.25">
      <c r="E6970" s="161"/>
      <c r="K6970" s="161"/>
      <c r="Q6970" s="161"/>
      <c r="R6970" s="161"/>
      <c r="S6970" s="161"/>
    </row>
    <row r="6971" spans="5:19" x14ac:dyDescent="0.25">
      <c r="E6971" s="161"/>
      <c r="K6971" s="161"/>
      <c r="Q6971" s="161"/>
      <c r="R6971" s="161"/>
      <c r="S6971" s="161"/>
    </row>
    <row r="6972" spans="5:19" x14ac:dyDescent="0.25">
      <c r="E6972" s="161"/>
      <c r="K6972" s="161"/>
      <c r="Q6972" s="161"/>
      <c r="R6972" s="161"/>
      <c r="S6972" s="161"/>
    </row>
    <row r="6973" spans="5:19" x14ac:dyDescent="0.25">
      <c r="E6973" s="161"/>
      <c r="K6973" s="161"/>
      <c r="Q6973" s="161"/>
      <c r="R6973" s="161"/>
      <c r="S6973" s="161"/>
    </row>
    <row r="6974" spans="5:19" x14ac:dyDescent="0.25">
      <c r="E6974" s="161"/>
      <c r="K6974" s="161"/>
      <c r="Q6974" s="161"/>
      <c r="R6974" s="161"/>
      <c r="S6974" s="161"/>
    </row>
    <row r="6975" spans="5:19" x14ac:dyDescent="0.25">
      <c r="E6975" s="161"/>
      <c r="K6975" s="161"/>
      <c r="Q6975" s="161"/>
      <c r="R6975" s="161"/>
      <c r="S6975" s="161"/>
    </row>
    <row r="6976" spans="5:19" x14ac:dyDescent="0.25">
      <c r="E6976" s="161"/>
      <c r="K6976" s="161"/>
      <c r="Q6976" s="161"/>
      <c r="R6976" s="161"/>
      <c r="S6976" s="161"/>
    </row>
    <row r="6977" spans="5:19" x14ac:dyDescent="0.25">
      <c r="E6977" s="161"/>
      <c r="K6977" s="161"/>
      <c r="Q6977" s="161"/>
      <c r="R6977" s="161"/>
      <c r="S6977" s="161"/>
    </row>
    <row r="6978" spans="5:19" x14ac:dyDescent="0.25">
      <c r="E6978" s="161"/>
      <c r="K6978" s="161"/>
      <c r="Q6978" s="161"/>
      <c r="R6978" s="161"/>
      <c r="S6978" s="161"/>
    </row>
    <row r="6979" spans="5:19" x14ac:dyDescent="0.25">
      <c r="E6979" s="161"/>
      <c r="K6979" s="161"/>
      <c r="Q6979" s="161"/>
      <c r="R6979" s="161"/>
      <c r="S6979" s="161"/>
    </row>
    <row r="6980" spans="5:19" x14ac:dyDescent="0.25">
      <c r="E6980" s="161"/>
      <c r="K6980" s="161"/>
      <c r="Q6980" s="161"/>
      <c r="R6980" s="161"/>
      <c r="S6980" s="161"/>
    </row>
    <row r="6981" spans="5:19" x14ac:dyDescent="0.25">
      <c r="E6981" s="161"/>
      <c r="K6981" s="161"/>
      <c r="Q6981" s="161"/>
      <c r="R6981" s="161"/>
      <c r="S6981" s="161"/>
    </row>
    <row r="6982" spans="5:19" x14ac:dyDescent="0.25">
      <c r="E6982" s="161"/>
      <c r="K6982" s="161"/>
      <c r="Q6982" s="161"/>
      <c r="R6982" s="161"/>
      <c r="S6982" s="161"/>
    </row>
    <row r="6983" spans="5:19" x14ac:dyDescent="0.25">
      <c r="E6983" s="161"/>
      <c r="K6983" s="161"/>
      <c r="Q6983" s="161"/>
      <c r="R6983" s="161"/>
      <c r="S6983" s="161"/>
    </row>
    <row r="6984" spans="5:19" x14ac:dyDescent="0.25">
      <c r="E6984" s="161"/>
      <c r="K6984" s="161"/>
      <c r="Q6984" s="161"/>
      <c r="R6984" s="161"/>
      <c r="S6984" s="161"/>
    </row>
    <row r="6985" spans="5:19" x14ac:dyDescent="0.25">
      <c r="E6985" s="161"/>
      <c r="K6985" s="161"/>
      <c r="Q6985" s="161"/>
      <c r="R6985" s="161"/>
      <c r="S6985" s="161"/>
    </row>
    <row r="6986" spans="5:19" x14ac:dyDescent="0.25">
      <c r="E6986" s="161"/>
      <c r="K6986" s="161"/>
      <c r="Q6986" s="161"/>
      <c r="R6986" s="161"/>
      <c r="S6986" s="161"/>
    </row>
    <row r="6987" spans="5:19" x14ac:dyDescent="0.25">
      <c r="E6987" s="161"/>
      <c r="K6987" s="161"/>
      <c r="Q6987" s="161"/>
      <c r="R6987" s="161"/>
      <c r="S6987" s="161"/>
    </row>
    <row r="6988" spans="5:19" x14ac:dyDescent="0.25">
      <c r="E6988" s="161"/>
      <c r="K6988" s="161"/>
      <c r="Q6988" s="161"/>
      <c r="R6988" s="161"/>
      <c r="S6988" s="161"/>
    </row>
    <row r="6989" spans="5:19" x14ac:dyDescent="0.25">
      <c r="E6989" s="161"/>
      <c r="K6989" s="161"/>
      <c r="Q6989" s="161"/>
      <c r="R6989" s="161"/>
      <c r="S6989" s="161"/>
    </row>
    <row r="6990" spans="5:19" x14ac:dyDescent="0.25">
      <c r="E6990" s="161"/>
      <c r="K6990" s="161"/>
      <c r="Q6990" s="161"/>
      <c r="R6990" s="161"/>
      <c r="S6990" s="161"/>
    </row>
    <row r="6991" spans="5:19" x14ac:dyDescent="0.25">
      <c r="E6991" s="161"/>
      <c r="K6991" s="161"/>
      <c r="Q6991" s="161"/>
      <c r="R6991" s="161"/>
      <c r="S6991" s="161"/>
    </row>
    <row r="6992" spans="5:19" x14ac:dyDescent="0.25">
      <c r="E6992" s="161"/>
      <c r="K6992" s="161"/>
      <c r="Q6992" s="161"/>
      <c r="R6992" s="161"/>
      <c r="S6992" s="161"/>
    </row>
    <row r="6993" spans="5:19" x14ac:dyDescent="0.25">
      <c r="E6993" s="161"/>
      <c r="K6993" s="161"/>
      <c r="Q6993" s="161"/>
      <c r="R6993" s="161"/>
      <c r="S6993" s="161"/>
    </row>
    <row r="6994" spans="5:19" x14ac:dyDescent="0.25">
      <c r="E6994" s="161"/>
      <c r="K6994" s="161"/>
      <c r="Q6994" s="161"/>
      <c r="R6994" s="161"/>
      <c r="S6994" s="161"/>
    </row>
    <row r="6995" spans="5:19" x14ac:dyDescent="0.25">
      <c r="E6995" s="161"/>
      <c r="K6995" s="161"/>
      <c r="Q6995" s="161"/>
      <c r="R6995" s="161"/>
      <c r="S6995" s="161"/>
    </row>
    <row r="6996" spans="5:19" x14ac:dyDescent="0.25">
      <c r="E6996" s="161"/>
      <c r="K6996" s="161"/>
      <c r="Q6996" s="161"/>
      <c r="R6996" s="161"/>
      <c r="S6996" s="161"/>
    </row>
    <row r="6997" spans="5:19" x14ac:dyDescent="0.25">
      <c r="E6997" s="161"/>
      <c r="K6997" s="161"/>
      <c r="Q6997" s="161"/>
      <c r="R6997" s="161"/>
      <c r="S6997" s="161"/>
    </row>
    <row r="6998" spans="5:19" x14ac:dyDescent="0.25">
      <c r="E6998" s="161"/>
      <c r="K6998" s="161"/>
      <c r="Q6998" s="161"/>
      <c r="R6998" s="161"/>
      <c r="S6998" s="161"/>
    </row>
    <row r="6999" spans="5:19" x14ac:dyDescent="0.25">
      <c r="E6999" s="161"/>
      <c r="K6999" s="161"/>
      <c r="Q6999" s="161"/>
      <c r="R6999" s="161"/>
      <c r="S6999" s="161"/>
    </row>
    <row r="7000" spans="5:19" x14ac:dyDescent="0.25">
      <c r="E7000" s="161"/>
      <c r="K7000" s="161"/>
      <c r="Q7000" s="161"/>
      <c r="R7000" s="161"/>
      <c r="S7000" s="161"/>
    </row>
    <row r="7001" spans="5:19" x14ac:dyDescent="0.25">
      <c r="E7001" s="161"/>
      <c r="K7001" s="161"/>
      <c r="Q7001" s="161"/>
      <c r="R7001" s="161"/>
      <c r="S7001" s="161"/>
    </row>
    <row r="7002" spans="5:19" x14ac:dyDescent="0.25">
      <c r="E7002" s="161"/>
      <c r="K7002" s="161"/>
      <c r="Q7002" s="161"/>
      <c r="R7002" s="161"/>
      <c r="S7002" s="161"/>
    </row>
    <row r="7003" spans="5:19" x14ac:dyDescent="0.25">
      <c r="E7003" s="161"/>
      <c r="K7003" s="161"/>
      <c r="Q7003" s="161"/>
      <c r="R7003" s="161"/>
      <c r="S7003" s="161"/>
    </row>
    <row r="7004" spans="5:19" x14ac:dyDescent="0.25">
      <c r="E7004" s="161"/>
      <c r="K7004" s="161"/>
      <c r="Q7004" s="161"/>
      <c r="R7004" s="161"/>
      <c r="S7004" s="161"/>
    </row>
    <row r="7005" spans="5:19" x14ac:dyDescent="0.25">
      <c r="E7005" s="161"/>
      <c r="K7005" s="161"/>
      <c r="Q7005" s="161"/>
      <c r="R7005" s="161"/>
      <c r="S7005" s="161"/>
    </row>
    <row r="7006" spans="5:19" x14ac:dyDescent="0.25">
      <c r="E7006" s="161"/>
      <c r="K7006" s="161"/>
      <c r="Q7006" s="161"/>
      <c r="R7006" s="161"/>
      <c r="S7006" s="161"/>
    </row>
    <row r="7007" spans="5:19" x14ac:dyDescent="0.25">
      <c r="E7007" s="161"/>
      <c r="K7007" s="161"/>
      <c r="Q7007" s="161"/>
      <c r="R7007" s="161"/>
      <c r="S7007" s="161"/>
    </row>
    <row r="7008" spans="5:19" x14ac:dyDescent="0.25">
      <c r="E7008" s="161"/>
      <c r="K7008" s="161"/>
      <c r="Q7008" s="161"/>
      <c r="R7008" s="161"/>
      <c r="S7008" s="161"/>
    </row>
    <row r="7009" spans="5:19" x14ac:dyDescent="0.25">
      <c r="E7009" s="161"/>
      <c r="K7009" s="161"/>
      <c r="Q7009" s="161"/>
      <c r="R7009" s="161"/>
      <c r="S7009" s="161"/>
    </row>
    <row r="7010" spans="5:19" x14ac:dyDescent="0.25">
      <c r="E7010" s="161"/>
      <c r="K7010" s="161"/>
      <c r="Q7010" s="161"/>
      <c r="R7010" s="161"/>
      <c r="S7010" s="161"/>
    </row>
    <row r="7011" spans="5:19" x14ac:dyDescent="0.25">
      <c r="E7011" s="161"/>
      <c r="K7011" s="161"/>
      <c r="Q7011" s="161"/>
      <c r="R7011" s="161"/>
      <c r="S7011" s="161"/>
    </row>
    <row r="7012" spans="5:19" x14ac:dyDescent="0.25">
      <c r="E7012" s="161"/>
      <c r="K7012" s="161"/>
      <c r="Q7012" s="161"/>
      <c r="R7012" s="161"/>
      <c r="S7012" s="161"/>
    </row>
    <row r="7013" spans="5:19" x14ac:dyDescent="0.25">
      <c r="E7013" s="161"/>
      <c r="K7013" s="161"/>
      <c r="Q7013" s="161"/>
      <c r="R7013" s="161"/>
      <c r="S7013" s="161"/>
    </row>
    <row r="7014" spans="5:19" x14ac:dyDescent="0.25">
      <c r="E7014" s="161"/>
      <c r="K7014" s="161"/>
      <c r="Q7014" s="161"/>
      <c r="R7014" s="161"/>
      <c r="S7014" s="161"/>
    </row>
    <row r="7015" spans="5:19" x14ac:dyDescent="0.25">
      <c r="E7015" s="161"/>
      <c r="K7015" s="161"/>
      <c r="Q7015" s="161"/>
      <c r="R7015" s="161"/>
      <c r="S7015" s="161"/>
    </row>
    <row r="7016" spans="5:19" x14ac:dyDescent="0.25">
      <c r="E7016" s="161"/>
      <c r="K7016" s="161"/>
      <c r="Q7016" s="161"/>
      <c r="R7016" s="161"/>
      <c r="S7016" s="161"/>
    </row>
    <row r="7017" spans="5:19" x14ac:dyDescent="0.25">
      <c r="E7017" s="161"/>
      <c r="K7017" s="161"/>
      <c r="Q7017" s="161"/>
      <c r="R7017" s="161"/>
      <c r="S7017" s="161"/>
    </row>
    <row r="7018" spans="5:19" x14ac:dyDescent="0.25">
      <c r="E7018" s="161"/>
      <c r="K7018" s="161"/>
      <c r="Q7018" s="161"/>
      <c r="R7018" s="161"/>
      <c r="S7018" s="161"/>
    </row>
    <row r="7019" spans="5:19" x14ac:dyDescent="0.25">
      <c r="E7019" s="161"/>
      <c r="K7019" s="161"/>
      <c r="Q7019" s="161"/>
      <c r="R7019" s="161"/>
      <c r="S7019" s="161"/>
    </row>
    <row r="7020" spans="5:19" x14ac:dyDescent="0.25">
      <c r="E7020" s="161"/>
      <c r="K7020" s="161"/>
      <c r="Q7020" s="161"/>
      <c r="R7020" s="161"/>
      <c r="S7020" s="161"/>
    </row>
    <row r="7021" spans="5:19" x14ac:dyDescent="0.25">
      <c r="E7021" s="161"/>
      <c r="K7021" s="161"/>
      <c r="Q7021" s="161"/>
      <c r="R7021" s="161"/>
      <c r="S7021" s="161"/>
    </row>
    <row r="7022" spans="5:19" x14ac:dyDescent="0.25">
      <c r="E7022" s="161"/>
      <c r="K7022" s="161"/>
      <c r="Q7022" s="161"/>
      <c r="R7022" s="161"/>
      <c r="S7022" s="161"/>
    </row>
    <row r="7023" spans="5:19" x14ac:dyDescent="0.25">
      <c r="E7023" s="161"/>
      <c r="K7023" s="161"/>
      <c r="Q7023" s="161"/>
      <c r="R7023" s="161"/>
      <c r="S7023" s="161"/>
    </row>
    <row r="7024" spans="5:19" x14ac:dyDescent="0.25">
      <c r="E7024" s="161"/>
      <c r="K7024" s="161"/>
      <c r="Q7024" s="161"/>
      <c r="R7024" s="161"/>
      <c r="S7024" s="161"/>
    </row>
    <row r="7025" spans="5:19" x14ac:dyDescent="0.25">
      <c r="E7025" s="161"/>
      <c r="K7025" s="161"/>
      <c r="Q7025" s="161"/>
      <c r="R7025" s="161"/>
      <c r="S7025" s="161"/>
    </row>
    <row r="7026" spans="5:19" x14ac:dyDescent="0.25">
      <c r="E7026" s="161"/>
      <c r="K7026" s="161"/>
      <c r="Q7026" s="161"/>
      <c r="R7026" s="161"/>
      <c r="S7026" s="161"/>
    </row>
    <row r="7027" spans="5:19" x14ac:dyDescent="0.25">
      <c r="E7027" s="161"/>
      <c r="K7027" s="161"/>
      <c r="Q7027" s="161"/>
      <c r="R7027" s="161"/>
      <c r="S7027" s="161"/>
    </row>
    <row r="7028" spans="5:19" x14ac:dyDescent="0.25">
      <c r="E7028" s="161"/>
      <c r="K7028" s="161"/>
      <c r="Q7028" s="161"/>
      <c r="R7028" s="161"/>
      <c r="S7028" s="161"/>
    </row>
    <row r="7029" spans="5:19" x14ac:dyDescent="0.25">
      <c r="E7029" s="161"/>
      <c r="K7029" s="161"/>
      <c r="Q7029" s="161"/>
      <c r="R7029" s="161"/>
      <c r="S7029" s="161"/>
    </row>
    <row r="7030" spans="5:19" x14ac:dyDescent="0.25">
      <c r="E7030" s="161"/>
      <c r="K7030" s="161"/>
      <c r="Q7030" s="161"/>
      <c r="R7030" s="161"/>
      <c r="S7030" s="161"/>
    </row>
    <row r="7031" spans="5:19" x14ac:dyDescent="0.25">
      <c r="E7031" s="161"/>
      <c r="K7031" s="161"/>
      <c r="Q7031" s="161"/>
      <c r="R7031" s="161"/>
      <c r="S7031" s="161"/>
    </row>
    <row r="7032" spans="5:19" x14ac:dyDescent="0.25">
      <c r="E7032" s="161"/>
      <c r="K7032" s="161"/>
      <c r="Q7032" s="161"/>
      <c r="R7032" s="161"/>
      <c r="S7032" s="161"/>
    </row>
    <row r="7033" spans="5:19" x14ac:dyDescent="0.25">
      <c r="E7033" s="161"/>
      <c r="K7033" s="161"/>
      <c r="Q7033" s="161"/>
      <c r="R7033" s="161"/>
      <c r="S7033" s="161"/>
    </row>
    <row r="7034" spans="5:19" x14ac:dyDescent="0.25">
      <c r="E7034" s="161"/>
      <c r="K7034" s="161"/>
      <c r="Q7034" s="161"/>
      <c r="R7034" s="161"/>
      <c r="S7034" s="161"/>
    </row>
    <row r="7035" spans="5:19" x14ac:dyDescent="0.25">
      <c r="E7035" s="161"/>
      <c r="K7035" s="161"/>
      <c r="Q7035" s="161"/>
      <c r="R7035" s="161"/>
      <c r="S7035" s="161"/>
    </row>
    <row r="7036" spans="5:19" x14ac:dyDescent="0.25">
      <c r="E7036" s="161"/>
      <c r="K7036" s="161"/>
      <c r="Q7036" s="161"/>
      <c r="R7036" s="161"/>
      <c r="S7036" s="161"/>
    </row>
    <row r="7037" spans="5:19" x14ac:dyDescent="0.25">
      <c r="E7037" s="161"/>
      <c r="K7037" s="161"/>
      <c r="Q7037" s="161"/>
      <c r="R7037" s="161"/>
      <c r="S7037" s="161"/>
    </row>
    <row r="7038" spans="5:19" x14ac:dyDescent="0.25">
      <c r="E7038" s="161"/>
      <c r="K7038" s="161"/>
      <c r="Q7038" s="161"/>
      <c r="R7038" s="161"/>
      <c r="S7038" s="161"/>
    </row>
    <row r="7039" spans="5:19" x14ac:dyDescent="0.25">
      <c r="E7039" s="161"/>
      <c r="K7039" s="161"/>
      <c r="Q7039" s="161"/>
      <c r="R7039" s="161"/>
      <c r="S7039" s="161"/>
    </row>
    <row r="7040" spans="5:19" x14ac:dyDescent="0.25">
      <c r="E7040" s="161"/>
      <c r="K7040" s="161"/>
      <c r="Q7040" s="161"/>
      <c r="R7040" s="161"/>
      <c r="S7040" s="161"/>
    </row>
    <row r="7041" spans="5:19" x14ac:dyDescent="0.25">
      <c r="E7041" s="161"/>
      <c r="K7041" s="161"/>
      <c r="Q7041" s="161"/>
      <c r="R7041" s="161"/>
      <c r="S7041" s="161"/>
    </row>
    <row r="7042" spans="5:19" x14ac:dyDescent="0.25">
      <c r="E7042" s="161"/>
      <c r="K7042" s="161"/>
      <c r="Q7042" s="161"/>
      <c r="R7042" s="161"/>
      <c r="S7042" s="161"/>
    </row>
    <row r="7043" spans="5:19" x14ac:dyDescent="0.25">
      <c r="E7043" s="161"/>
      <c r="K7043" s="161"/>
      <c r="Q7043" s="161"/>
      <c r="R7043" s="161"/>
      <c r="S7043" s="161"/>
    </row>
    <row r="7044" spans="5:19" x14ac:dyDescent="0.25">
      <c r="E7044" s="161"/>
      <c r="K7044" s="161"/>
      <c r="Q7044" s="161"/>
      <c r="R7044" s="161"/>
      <c r="S7044" s="161"/>
    </row>
    <row r="7045" spans="5:19" x14ac:dyDescent="0.25">
      <c r="E7045" s="161"/>
      <c r="K7045" s="161"/>
      <c r="Q7045" s="161"/>
      <c r="R7045" s="161"/>
      <c r="S7045" s="161"/>
    </row>
    <row r="7046" spans="5:19" x14ac:dyDescent="0.25">
      <c r="E7046" s="161"/>
      <c r="K7046" s="161"/>
      <c r="Q7046" s="161"/>
      <c r="R7046" s="161"/>
      <c r="S7046" s="161"/>
    </row>
    <row r="7047" spans="5:19" x14ac:dyDescent="0.25">
      <c r="E7047" s="161"/>
      <c r="K7047" s="161"/>
      <c r="Q7047" s="161"/>
      <c r="R7047" s="161"/>
      <c r="S7047" s="161"/>
    </row>
    <row r="7048" spans="5:19" x14ac:dyDescent="0.25">
      <c r="E7048" s="161"/>
      <c r="K7048" s="161"/>
      <c r="Q7048" s="161"/>
      <c r="R7048" s="161"/>
      <c r="S7048" s="161"/>
    </row>
    <row r="7049" spans="5:19" x14ac:dyDescent="0.25">
      <c r="E7049" s="161"/>
      <c r="K7049" s="161"/>
      <c r="Q7049" s="161"/>
      <c r="R7049" s="161"/>
      <c r="S7049" s="161"/>
    </row>
    <row r="7050" spans="5:19" x14ac:dyDescent="0.25">
      <c r="E7050" s="161"/>
      <c r="K7050" s="161"/>
      <c r="Q7050" s="161"/>
      <c r="R7050" s="161"/>
      <c r="S7050" s="161"/>
    </row>
    <row r="7051" spans="5:19" x14ac:dyDescent="0.25">
      <c r="E7051" s="161"/>
      <c r="K7051" s="161"/>
      <c r="Q7051" s="161"/>
      <c r="R7051" s="161"/>
      <c r="S7051" s="161"/>
    </row>
    <row r="7052" spans="5:19" x14ac:dyDescent="0.25">
      <c r="E7052" s="161"/>
      <c r="K7052" s="161"/>
      <c r="Q7052" s="161"/>
      <c r="R7052" s="161"/>
      <c r="S7052" s="161"/>
    </row>
    <row r="7053" spans="5:19" x14ac:dyDescent="0.25">
      <c r="E7053" s="161"/>
      <c r="K7053" s="161"/>
      <c r="Q7053" s="161"/>
      <c r="R7053" s="161"/>
      <c r="S7053" s="161"/>
    </row>
    <row r="7054" spans="5:19" x14ac:dyDescent="0.25">
      <c r="E7054" s="161"/>
      <c r="K7054" s="161"/>
      <c r="Q7054" s="161"/>
      <c r="R7054" s="161"/>
      <c r="S7054" s="161"/>
    </row>
    <row r="7055" spans="5:19" x14ac:dyDescent="0.25">
      <c r="E7055" s="161"/>
      <c r="K7055" s="161"/>
      <c r="Q7055" s="161"/>
      <c r="R7055" s="161"/>
      <c r="S7055" s="161"/>
    </row>
    <row r="7056" spans="5:19" x14ac:dyDescent="0.25">
      <c r="E7056" s="161"/>
      <c r="K7056" s="161"/>
      <c r="Q7056" s="161"/>
      <c r="R7056" s="161"/>
      <c r="S7056" s="161"/>
    </row>
    <row r="7057" spans="5:19" x14ac:dyDescent="0.25">
      <c r="E7057" s="161"/>
      <c r="K7057" s="161"/>
      <c r="Q7057" s="161"/>
      <c r="R7057" s="161"/>
      <c r="S7057" s="161"/>
    </row>
    <row r="7058" spans="5:19" x14ac:dyDescent="0.25">
      <c r="E7058" s="161"/>
      <c r="K7058" s="161"/>
      <c r="Q7058" s="161"/>
      <c r="R7058" s="161"/>
      <c r="S7058" s="161"/>
    </row>
    <row r="7059" spans="5:19" x14ac:dyDescent="0.25">
      <c r="E7059" s="161"/>
      <c r="K7059" s="161"/>
      <c r="Q7059" s="161"/>
      <c r="R7059" s="161"/>
      <c r="S7059" s="161"/>
    </row>
    <row r="7060" spans="5:19" x14ac:dyDescent="0.25">
      <c r="E7060" s="161"/>
      <c r="K7060" s="161"/>
      <c r="Q7060" s="161"/>
      <c r="R7060" s="161"/>
      <c r="S7060" s="161"/>
    </row>
    <row r="7061" spans="5:19" x14ac:dyDescent="0.25">
      <c r="E7061" s="161"/>
      <c r="K7061" s="161"/>
      <c r="Q7061" s="161"/>
      <c r="R7061" s="161"/>
      <c r="S7061" s="161"/>
    </row>
    <row r="7062" spans="5:19" x14ac:dyDescent="0.25">
      <c r="E7062" s="161"/>
      <c r="K7062" s="161"/>
      <c r="Q7062" s="161"/>
      <c r="R7062" s="161"/>
      <c r="S7062" s="161"/>
    </row>
    <row r="7063" spans="5:19" x14ac:dyDescent="0.25">
      <c r="E7063" s="161"/>
      <c r="K7063" s="161"/>
      <c r="Q7063" s="161"/>
      <c r="R7063" s="161"/>
      <c r="S7063" s="161"/>
    </row>
    <row r="7064" spans="5:19" x14ac:dyDescent="0.25">
      <c r="E7064" s="161"/>
      <c r="K7064" s="161"/>
      <c r="Q7064" s="161"/>
      <c r="R7064" s="161"/>
      <c r="S7064" s="161"/>
    </row>
    <row r="7065" spans="5:19" x14ac:dyDescent="0.25">
      <c r="E7065" s="161"/>
      <c r="K7065" s="161"/>
      <c r="Q7065" s="161"/>
      <c r="R7065" s="161"/>
      <c r="S7065" s="161"/>
    </row>
    <row r="7066" spans="5:19" x14ac:dyDescent="0.25">
      <c r="E7066" s="161"/>
      <c r="K7066" s="161"/>
      <c r="Q7066" s="161"/>
      <c r="R7066" s="161"/>
      <c r="S7066" s="161"/>
    </row>
    <row r="7067" spans="5:19" x14ac:dyDescent="0.25">
      <c r="E7067" s="161"/>
      <c r="K7067" s="161"/>
      <c r="Q7067" s="161"/>
      <c r="R7067" s="161"/>
      <c r="S7067" s="161"/>
    </row>
    <row r="7068" spans="5:19" x14ac:dyDescent="0.25">
      <c r="E7068" s="161"/>
      <c r="K7068" s="161"/>
      <c r="Q7068" s="161"/>
      <c r="R7068" s="161"/>
      <c r="S7068" s="161"/>
    </row>
    <row r="7069" spans="5:19" x14ac:dyDescent="0.25">
      <c r="E7069" s="161"/>
      <c r="K7069" s="161"/>
      <c r="Q7069" s="161"/>
      <c r="R7069" s="161"/>
      <c r="S7069" s="161"/>
    </row>
    <row r="7070" spans="5:19" x14ac:dyDescent="0.25">
      <c r="E7070" s="161"/>
      <c r="K7070" s="161"/>
      <c r="Q7070" s="161"/>
      <c r="R7070" s="161"/>
      <c r="S7070" s="161"/>
    </row>
    <row r="7071" spans="5:19" x14ac:dyDescent="0.25">
      <c r="E7071" s="161"/>
      <c r="K7071" s="161"/>
      <c r="Q7071" s="161"/>
      <c r="R7071" s="161"/>
      <c r="S7071" s="161"/>
    </row>
    <row r="7072" spans="5:19" x14ac:dyDescent="0.25">
      <c r="E7072" s="161"/>
      <c r="K7072" s="161"/>
      <c r="Q7072" s="161"/>
      <c r="R7072" s="161"/>
      <c r="S7072" s="161"/>
    </row>
    <row r="7073" spans="5:19" x14ac:dyDescent="0.25">
      <c r="E7073" s="161"/>
      <c r="K7073" s="161"/>
      <c r="Q7073" s="161"/>
      <c r="R7073" s="161"/>
      <c r="S7073" s="161"/>
    </row>
    <row r="7074" spans="5:19" x14ac:dyDescent="0.25">
      <c r="E7074" s="161"/>
      <c r="K7074" s="161"/>
      <c r="Q7074" s="161"/>
      <c r="R7074" s="161"/>
      <c r="S7074" s="161"/>
    </row>
    <row r="7075" spans="5:19" x14ac:dyDescent="0.25">
      <c r="E7075" s="161"/>
      <c r="K7075" s="161"/>
      <c r="Q7075" s="161"/>
      <c r="R7075" s="161"/>
      <c r="S7075" s="161"/>
    </row>
    <row r="7076" spans="5:19" x14ac:dyDescent="0.25">
      <c r="E7076" s="161"/>
      <c r="K7076" s="161"/>
      <c r="Q7076" s="161"/>
      <c r="R7076" s="161"/>
      <c r="S7076" s="161"/>
    </row>
    <row r="7077" spans="5:19" x14ac:dyDescent="0.25">
      <c r="E7077" s="161"/>
      <c r="K7077" s="161"/>
      <c r="Q7077" s="161"/>
      <c r="R7077" s="161"/>
      <c r="S7077" s="161"/>
    </row>
    <row r="7078" spans="5:19" x14ac:dyDescent="0.25">
      <c r="E7078" s="161"/>
      <c r="K7078" s="161"/>
      <c r="Q7078" s="161"/>
      <c r="R7078" s="161"/>
      <c r="S7078" s="161"/>
    </row>
    <row r="7079" spans="5:19" x14ac:dyDescent="0.25">
      <c r="E7079" s="161"/>
      <c r="K7079" s="161"/>
      <c r="Q7079" s="161"/>
      <c r="R7079" s="161"/>
      <c r="S7079" s="161"/>
    </row>
    <row r="7080" spans="5:19" x14ac:dyDescent="0.25">
      <c r="E7080" s="161"/>
      <c r="K7080" s="161"/>
      <c r="Q7080" s="161"/>
      <c r="R7080" s="161"/>
      <c r="S7080" s="161"/>
    </row>
    <row r="7081" spans="5:19" x14ac:dyDescent="0.25">
      <c r="E7081" s="161"/>
      <c r="K7081" s="161"/>
      <c r="Q7081" s="161"/>
      <c r="R7081" s="161"/>
      <c r="S7081" s="161"/>
    </row>
    <row r="7082" spans="5:19" x14ac:dyDescent="0.25">
      <c r="E7082" s="161"/>
      <c r="K7082" s="161"/>
      <c r="Q7082" s="161"/>
      <c r="R7082" s="161"/>
      <c r="S7082" s="161"/>
    </row>
    <row r="7083" spans="5:19" x14ac:dyDescent="0.25">
      <c r="E7083" s="161"/>
      <c r="K7083" s="161"/>
      <c r="Q7083" s="161"/>
      <c r="R7083" s="161"/>
      <c r="S7083" s="161"/>
    </row>
    <row r="7084" spans="5:19" x14ac:dyDescent="0.25">
      <c r="E7084" s="161"/>
      <c r="K7084" s="161"/>
      <c r="Q7084" s="161"/>
      <c r="R7084" s="161"/>
      <c r="S7084" s="161"/>
    </row>
    <row r="7085" spans="5:19" x14ac:dyDescent="0.25">
      <c r="E7085" s="161"/>
      <c r="K7085" s="161"/>
      <c r="Q7085" s="161"/>
      <c r="R7085" s="161"/>
      <c r="S7085" s="161"/>
    </row>
    <row r="7086" spans="5:19" x14ac:dyDescent="0.25">
      <c r="E7086" s="161"/>
      <c r="K7086" s="161"/>
      <c r="Q7086" s="161"/>
      <c r="R7086" s="161"/>
      <c r="S7086" s="161"/>
    </row>
    <row r="7087" spans="5:19" x14ac:dyDescent="0.25">
      <c r="E7087" s="161"/>
      <c r="K7087" s="161"/>
      <c r="Q7087" s="161"/>
      <c r="R7087" s="161"/>
      <c r="S7087" s="161"/>
    </row>
    <row r="7088" spans="5:19" x14ac:dyDescent="0.25">
      <c r="E7088" s="161"/>
      <c r="K7088" s="161"/>
      <c r="Q7088" s="161"/>
      <c r="R7088" s="161"/>
      <c r="S7088" s="161"/>
    </row>
    <row r="7089" spans="5:19" x14ac:dyDescent="0.25">
      <c r="E7089" s="161"/>
      <c r="K7089" s="161"/>
      <c r="Q7089" s="161"/>
      <c r="R7089" s="161"/>
      <c r="S7089" s="161"/>
    </row>
    <row r="7090" spans="5:19" x14ac:dyDescent="0.25">
      <c r="E7090" s="161"/>
      <c r="K7090" s="161"/>
      <c r="Q7090" s="161"/>
      <c r="R7090" s="161"/>
      <c r="S7090" s="161"/>
    </row>
    <row r="7091" spans="5:19" x14ac:dyDescent="0.25">
      <c r="E7091" s="161"/>
      <c r="K7091" s="161"/>
      <c r="Q7091" s="161"/>
      <c r="R7091" s="161"/>
      <c r="S7091" s="161"/>
    </row>
    <row r="7092" spans="5:19" x14ac:dyDescent="0.25">
      <c r="E7092" s="161"/>
      <c r="K7092" s="161"/>
      <c r="Q7092" s="161"/>
      <c r="R7092" s="161"/>
      <c r="S7092" s="161"/>
    </row>
    <row r="7093" spans="5:19" x14ac:dyDescent="0.25">
      <c r="E7093" s="161"/>
      <c r="K7093" s="161"/>
      <c r="Q7093" s="161"/>
      <c r="R7093" s="161"/>
      <c r="S7093" s="161"/>
    </row>
    <row r="7094" spans="5:19" x14ac:dyDescent="0.25">
      <c r="E7094" s="161"/>
      <c r="K7094" s="161"/>
      <c r="Q7094" s="161"/>
      <c r="R7094" s="161"/>
      <c r="S7094" s="161"/>
    </row>
    <row r="7095" spans="5:19" x14ac:dyDescent="0.25">
      <c r="E7095" s="161"/>
      <c r="K7095" s="161"/>
      <c r="Q7095" s="161"/>
      <c r="R7095" s="161"/>
      <c r="S7095" s="161"/>
    </row>
    <row r="7096" spans="5:19" x14ac:dyDescent="0.25">
      <c r="E7096" s="161"/>
      <c r="K7096" s="161"/>
      <c r="Q7096" s="161"/>
      <c r="R7096" s="161"/>
      <c r="S7096" s="161"/>
    </row>
    <row r="7097" spans="5:19" x14ac:dyDescent="0.25">
      <c r="E7097" s="161"/>
      <c r="K7097" s="161"/>
      <c r="Q7097" s="161"/>
      <c r="R7097" s="161"/>
      <c r="S7097" s="161"/>
    </row>
    <row r="7098" spans="5:19" x14ac:dyDescent="0.25">
      <c r="E7098" s="161"/>
      <c r="K7098" s="161"/>
      <c r="Q7098" s="161"/>
      <c r="R7098" s="161"/>
      <c r="S7098" s="161"/>
    </row>
    <row r="7099" spans="5:19" x14ac:dyDescent="0.25">
      <c r="E7099" s="161"/>
      <c r="K7099" s="161"/>
      <c r="Q7099" s="161"/>
      <c r="R7099" s="161"/>
      <c r="S7099" s="161"/>
    </row>
    <row r="7100" spans="5:19" x14ac:dyDescent="0.25">
      <c r="E7100" s="161"/>
      <c r="K7100" s="161"/>
      <c r="Q7100" s="161"/>
      <c r="R7100" s="161"/>
      <c r="S7100" s="161"/>
    </row>
    <row r="7101" spans="5:19" x14ac:dyDescent="0.25">
      <c r="E7101" s="161"/>
      <c r="K7101" s="161"/>
      <c r="Q7101" s="161"/>
      <c r="R7101" s="161"/>
      <c r="S7101" s="161"/>
    </row>
    <row r="7102" spans="5:19" x14ac:dyDescent="0.25">
      <c r="E7102" s="161"/>
      <c r="K7102" s="161"/>
      <c r="Q7102" s="161"/>
      <c r="R7102" s="161"/>
      <c r="S7102" s="161"/>
    </row>
    <row r="7103" spans="5:19" x14ac:dyDescent="0.25">
      <c r="E7103" s="161"/>
      <c r="K7103" s="161"/>
      <c r="Q7103" s="161"/>
      <c r="R7103" s="161"/>
      <c r="S7103" s="161"/>
    </row>
    <row r="7104" spans="5:19" x14ac:dyDescent="0.25">
      <c r="E7104" s="161"/>
      <c r="K7104" s="161"/>
      <c r="Q7104" s="161"/>
      <c r="R7104" s="161"/>
      <c r="S7104" s="161"/>
    </row>
    <row r="7105" spans="5:19" x14ac:dyDescent="0.25">
      <c r="E7105" s="161"/>
      <c r="K7105" s="161"/>
      <c r="Q7105" s="161"/>
      <c r="R7105" s="161"/>
      <c r="S7105" s="161"/>
    </row>
    <row r="7106" spans="5:19" x14ac:dyDescent="0.25">
      <c r="E7106" s="161"/>
      <c r="K7106" s="161"/>
      <c r="Q7106" s="161"/>
      <c r="R7106" s="161"/>
      <c r="S7106" s="161"/>
    </row>
    <row r="7107" spans="5:19" x14ac:dyDescent="0.25">
      <c r="E7107" s="161"/>
      <c r="K7107" s="161"/>
      <c r="Q7107" s="161"/>
      <c r="R7107" s="161"/>
      <c r="S7107" s="161"/>
    </row>
    <row r="7108" spans="5:19" x14ac:dyDescent="0.25">
      <c r="E7108" s="161"/>
      <c r="K7108" s="161"/>
      <c r="Q7108" s="161"/>
      <c r="R7108" s="161"/>
      <c r="S7108" s="161"/>
    </row>
    <row r="7109" spans="5:19" x14ac:dyDescent="0.25">
      <c r="E7109" s="161"/>
      <c r="K7109" s="161"/>
      <c r="Q7109" s="161"/>
      <c r="R7109" s="161"/>
      <c r="S7109" s="161"/>
    </row>
    <row r="7110" spans="5:19" x14ac:dyDescent="0.25">
      <c r="E7110" s="161"/>
      <c r="K7110" s="161"/>
      <c r="Q7110" s="161"/>
      <c r="R7110" s="161"/>
      <c r="S7110" s="161"/>
    </row>
    <row r="7111" spans="5:19" x14ac:dyDescent="0.25">
      <c r="E7111" s="161"/>
      <c r="K7111" s="161"/>
      <c r="Q7111" s="161"/>
      <c r="R7111" s="161"/>
      <c r="S7111" s="161"/>
    </row>
    <row r="7112" spans="5:19" x14ac:dyDescent="0.25">
      <c r="E7112" s="161"/>
      <c r="K7112" s="161"/>
      <c r="Q7112" s="161"/>
      <c r="R7112" s="161"/>
      <c r="S7112" s="161"/>
    </row>
    <row r="7113" spans="5:19" x14ac:dyDescent="0.25">
      <c r="E7113" s="161"/>
      <c r="K7113" s="161"/>
      <c r="Q7113" s="161"/>
      <c r="R7113" s="161"/>
      <c r="S7113" s="161"/>
    </row>
    <row r="7114" spans="5:19" x14ac:dyDescent="0.25">
      <c r="E7114" s="161"/>
      <c r="K7114" s="161"/>
      <c r="Q7114" s="161"/>
      <c r="R7114" s="161"/>
      <c r="S7114" s="161"/>
    </row>
    <row r="7115" spans="5:19" x14ac:dyDescent="0.25">
      <c r="E7115" s="161"/>
      <c r="K7115" s="161"/>
      <c r="Q7115" s="161"/>
      <c r="R7115" s="161"/>
      <c r="S7115" s="161"/>
    </row>
    <row r="7116" spans="5:19" x14ac:dyDescent="0.25">
      <c r="E7116" s="161"/>
      <c r="K7116" s="161"/>
      <c r="Q7116" s="161"/>
      <c r="R7116" s="161"/>
      <c r="S7116" s="161"/>
    </row>
    <row r="7117" spans="5:19" x14ac:dyDescent="0.25">
      <c r="E7117" s="161"/>
      <c r="K7117" s="161"/>
      <c r="Q7117" s="161"/>
      <c r="R7117" s="161"/>
      <c r="S7117" s="161"/>
    </row>
    <row r="7118" spans="5:19" x14ac:dyDescent="0.25">
      <c r="E7118" s="161"/>
      <c r="K7118" s="161"/>
      <c r="Q7118" s="161"/>
      <c r="R7118" s="161"/>
      <c r="S7118" s="161"/>
    </row>
    <row r="7119" spans="5:19" x14ac:dyDescent="0.25">
      <c r="E7119" s="161"/>
      <c r="K7119" s="161"/>
      <c r="Q7119" s="161"/>
      <c r="R7119" s="161"/>
      <c r="S7119" s="161"/>
    </row>
    <row r="7120" spans="5:19" x14ac:dyDescent="0.25">
      <c r="E7120" s="161"/>
      <c r="K7120" s="161"/>
      <c r="Q7120" s="161"/>
      <c r="R7120" s="161"/>
      <c r="S7120" s="161"/>
    </row>
    <row r="7121" spans="5:19" x14ac:dyDescent="0.25">
      <c r="E7121" s="161"/>
      <c r="K7121" s="161"/>
      <c r="Q7121" s="161"/>
      <c r="R7121" s="161"/>
      <c r="S7121" s="161"/>
    </row>
    <row r="7122" spans="5:19" x14ac:dyDescent="0.25">
      <c r="E7122" s="161"/>
      <c r="K7122" s="161"/>
      <c r="Q7122" s="161"/>
      <c r="R7122" s="161"/>
      <c r="S7122" s="161"/>
    </row>
    <row r="7123" spans="5:19" x14ac:dyDescent="0.25">
      <c r="E7123" s="161"/>
      <c r="K7123" s="161"/>
      <c r="Q7123" s="161"/>
      <c r="R7123" s="161"/>
      <c r="S7123" s="161"/>
    </row>
    <row r="7124" spans="5:19" x14ac:dyDescent="0.25">
      <c r="E7124" s="161"/>
      <c r="K7124" s="161"/>
      <c r="Q7124" s="161"/>
      <c r="R7124" s="161"/>
      <c r="S7124" s="161"/>
    </row>
    <row r="7125" spans="5:19" x14ac:dyDescent="0.25">
      <c r="E7125" s="161"/>
      <c r="K7125" s="161"/>
      <c r="Q7125" s="161"/>
      <c r="R7125" s="161"/>
      <c r="S7125" s="161"/>
    </row>
    <row r="7126" spans="5:19" x14ac:dyDescent="0.25">
      <c r="E7126" s="161"/>
      <c r="K7126" s="161"/>
      <c r="Q7126" s="161"/>
      <c r="R7126" s="161"/>
      <c r="S7126" s="161"/>
    </row>
    <row r="7127" spans="5:19" x14ac:dyDescent="0.25">
      <c r="E7127" s="161"/>
      <c r="K7127" s="161"/>
      <c r="Q7127" s="161"/>
      <c r="R7127" s="161"/>
      <c r="S7127" s="161"/>
    </row>
    <row r="7128" spans="5:19" x14ac:dyDescent="0.25">
      <c r="E7128" s="161"/>
      <c r="K7128" s="161"/>
      <c r="Q7128" s="161"/>
      <c r="R7128" s="161"/>
      <c r="S7128" s="161"/>
    </row>
    <row r="7129" spans="5:19" x14ac:dyDescent="0.25">
      <c r="E7129" s="161"/>
      <c r="K7129" s="161"/>
      <c r="Q7129" s="161"/>
      <c r="R7129" s="161"/>
      <c r="S7129" s="161"/>
    </row>
    <row r="7130" spans="5:19" x14ac:dyDescent="0.25">
      <c r="E7130" s="161"/>
      <c r="K7130" s="161"/>
      <c r="Q7130" s="161"/>
      <c r="R7130" s="161"/>
      <c r="S7130" s="161"/>
    </row>
    <row r="7131" spans="5:19" x14ac:dyDescent="0.25">
      <c r="E7131" s="161"/>
      <c r="K7131" s="161"/>
      <c r="Q7131" s="161"/>
      <c r="R7131" s="161"/>
      <c r="S7131" s="161"/>
    </row>
    <row r="7132" spans="5:19" x14ac:dyDescent="0.25">
      <c r="E7132" s="161"/>
      <c r="K7132" s="161"/>
      <c r="Q7132" s="161"/>
      <c r="R7132" s="161"/>
      <c r="S7132" s="161"/>
    </row>
    <row r="7133" spans="5:19" x14ac:dyDescent="0.25">
      <c r="E7133" s="161"/>
      <c r="K7133" s="161"/>
      <c r="Q7133" s="161"/>
      <c r="R7133" s="161"/>
      <c r="S7133" s="161"/>
    </row>
    <row r="7134" spans="5:19" x14ac:dyDescent="0.25">
      <c r="E7134" s="161"/>
      <c r="K7134" s="161"/>
      <c r="Q7134" s="161"/>
      <c r="R7134" s="161"/>
      <c r="S7134" s="161"/>
    </row>
    <row r="7135" spans="5:19" x14ac:dyDescent="0.25">
      <c r="E7135" s="161"/>
      <c r="K7135" s="161"/>
      <c r="Q7135" s="161"/>
      <c r="R7135" s="161"/>
      <c r="S7135" s="161"/>
    </row>
    <row r="7136" spans="5:19" x14ac:dyDescent="0.25">
      <c r="E7136" s="161"/>
      <c r="K7136" s="161"/>
      <c r="Q7136" s="161"/>
      <c r="R7136" s="161"/>
      <c r="S7136" s="161"/>
    </row>
    <row r="7137" spans="5:19" x14ac:dyDescent="0.25">
      <c r="E7137" s="161"/>
      <c r="K7137" s="161"/>
      <c r="Q7137" s="161"/>
      <c r="R7137" s="161"/>
      <c r="S7137" s="161"/>
    </row>
    <row r="7138" spans="5:19" x14ac:dyDescent="0.25">
      <c r="E7138" s="161"/>
      <c r="K7138" s="161"/>
      <c r="Q7138" s="161"/>
      <c r="R7138" s="161"/>
      <c r="S7138" s="161"/>
    </row>
    <row r="7139" spans="5:19" x14ac:dyDescent="0.25">
      <c r="E7139" s="161"/>
      <c r="K7139" s="161"/>
      <c r="Q7139" s="161"/>
      <c r="R7139" s="161"/>
      <c r="S7139" s="161"/>
    </row>
    <row r="7140" spans="5:19" x14ac:dyDescent="0.25">
      <c r="E7140" s="161"/>
      <c r="K7140" s="161"/>
      <c r="Q7140" s="161"/>
      <c r="R7140" s="161"/>
      <c r="S7140" s="161"/>
    </row>
    <row r="7141" spans="5:19" x14ac:dyDescent="0.25">
      <c r="E7141" s="161"/>
      <c r="K7141" s="161"/>
      <c r="Q7141" s="161"/>
      <c r="R7141" s="161"/>
      <c r="S7141" s="161"/>
    </row>
    <row r="7142" spans="5:19" x14ac:dyDescent="0.25">
      <c r="E7142" s="161"/>
      <c r="K7142" s="161"/>
      <c r="Q7142" s="161"/>
      <c r="R7142" s="161"/>
      <c r="S7142" s="161"/>
    </row>
    <row r="7143" spans="5:19" x14ac:dyDescent="0.25">
      <c r="E7143" s="161"/>
      <c r="K7143" s="161"/>
      <c r="Q7143" s="161"/>
      <c r="R7143" s="161"/>
      <c r="S7143" s="161"/>
    </row>
    <row r="7144" spans="5:19" x14ac:dyDescent="0.25">
      <c r="E7144" s="161"/>
      <c r="K7144" s="161"/>
      <c r="Q7144" s="161"/>
      <c r="R7144" s="161"/>
      <c r="S7144" s="161"/>
    </row>
    <row r="7145" spans="5:19" x14ac:dyDescent="0.25">
      <c r="E7145" s="161"/>
      <c r="K7145" s="161"/>
      <c r="Q7145" s="161"/>
      <c r="R7145" s="161"/>
      <c r="S7145" s="161"/>
    </row>
    <row r="7146" spans="5:19" x14ac:dyDescent="0.25">
      <c r="E7146" s="161"/>
      <c r="K7146" s="161"/>
      <c r="Q7146" s="161"/>
      <c r="R7146" s="161"/>
      <c r="S7146" s="161"/>
    </row>
    <row r="7147" spans="5:19" x14ac:dyDescent="0.25">
      <c r="E7147" s="161"/>
      <c r="K7147" s="161"/>
      <c r="Q7147" s="161"/>
      <c r="R7147" s="161"/>
      <c r="S7147" s="161"/>
    </row>
    <row r="7148" spans="5:19" x14ac:dyDescent="0.25">
      <c r="E7148" s="161"/>
      <c r="K7148" s="161"/>
      <c r="Q7148" s="161"/>
      <c r="R7148" s="161"/>
      <c r="S7148" s="161"/>
    </row>
    <row r="7149" spans="5:19" x14ac:dyDescent="0.25">
      <c r="E7149" s="161"/>
      <c r="K7149" s="161"/>
      <c r="Q7149" s="161"/>
      <c r="R7149" s="161"/>
      <c r="S7149" s="161"/>
    </row>
    <row r="7150" spans="5:19" x14ac:dyDescent="0.25">
      <c r="E7150" s="161"/>
      <c r="K7150" s="161"/>
      <c r="Q7150" s="161"/>
      <c r="R7150" s="161"/>
      <c r="S7150" s="161"/>
    </row>
    <row r="7151" spans="5:19" x14ac:dyDescent="0.25">
      <c r="E7151" s="161"/>
      <c r="K7151" s="161"/>
      <c r="Q7151" s="161"/>
      <c r="R7151" s="161"/>
      <c r="S7151" s="161"/>
    </row>
    <row r="7152" spans="5:19" x14ac:dyDescent="0.25">
      <c r="E7152" s="161"/>
      <c r="K7152" s="161"/>
      <c r="Q7152" s="161"/>
      <c r="R7152" s="161"/>
      <c r="S7152" s="161"/>
    </row>
    <row r="7153" spans="3:19" x14ac:dyDescent="0.25">
      <c r="E7153" s="161"/>
      <c r="K7153" s="161"/>
      <c r="Q7153" s="161"/>
      <c r="R7153" s="161"/>
      <c r="S7153" s="161"/>
    </row>
    <row r="7154" spans="3:19" x14ac:dyDescent="0.25">
      <c r="E7154" s="161"/>
      <c r="K7154" s="161"/>
      <c r="Q7154" s="161"/>
      <c r="R7154" s="161"/>
      <c r="S7154" s="161"/>
    </row>
    <row r="7155" spans="3:19" x14ac:dyDescent="0.25">
      <c r="E7155" s="161"/>
      <c r="K7155" s="161"/>
      <c r="Q7155" s="161"/>
      <c r="R7155" s="161"/>
      <c r="S7155" s="161"/>
    </row>
    <row r="7156" spans="3:19" x14ac:dyDescent="0.25">
      <c r="E7156" s="161"/>
      <c r="K7156" s="161"/>
      <c r="Q7156" s="161"/>
      <c r="R7156" s="161"/>
      <c r="S7156" s="161"/>
    </row>
    <row r="7157" spans="3:19" x14ac:dyDescent="0.25">
      <c r="E7157" s="161"/>
      <c r="K7157" s="161"/>
      <c r="Q7157" s="161"/>
      <c r="R7157" s="161"/>
      <c r="S7157" s="161"/>
    </row>
    <row r="7158" spans="3:19" x14ac:dyDescent="0.25">
      <c r="E7158" s="161"/>
      <c r="K7158" s="161"/>
      <c r="Q7158" s="161"/>
      <c r="R7158" s="161"/>
      <c r="S7158" s="161"/>
    </row>
    <row r="7159" spans="3:19" x14ac:dyDescent="0.25">
      <c r="E7159" s="161"/>
      <c r="K7159" s="161"/>
      <c r="Q7159" s="161"/>
      <c r="R7159" s="161"/>
      <c r="S7159" s="161"/>
    </row>
    <row r="7160" spans="3:19" x14ac:dyDescent="0.25">
      <c r="E7160" s="161"/>
      <c r="K7160" s="161"/>
      <c r="Q7160" s="161"/>
      <c r="R7160" s="161"/>
      <c r="S7160" s="161"/>
    </row>
    <row r="7161" spans="3:19" x14ac:dyDescent="0.25">
      <c r="E7161" s="161"/>
      <c r="K7161" s="161"/>
      <c r="Q7161" s="161"/>
      <c r="R7161" s="161"/>
      <c r="S7161" s="161"/>
    </row>
    <row r="7162" spans="3:19" x14ac:dyDescent="0.25">
      <c r="E7162" s="161"/>
      <c r="K7162" s="161"/>
      <c r="Q7162" s="161"/>
      <c r="R7162" s="161"/>
      <c r="S7162" s="161"/>
    </row>
    <row r="7163" spans="3:19" x14ac:dyDescent="0.25">
      <c r="E7163" s="161"/>
      <c r="K7163" s="161"/>
      <c r="Q7163" s="161"/>
      <c r="R7163" s="161"/>
      <c r="S7163" s="161"/>
    </row>
    <row r="7164" spans="3:19" x14ac:dyDescent="0.25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 x14ac:dyDescent="0.25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 x14ac:dyDescent="0.25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 x14ac:dyDescent="0.25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 x14ac:dyDescent="0.25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 x14ac:dyDescent="0.25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 x14ac:dyDescent="0.25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 x14ac:dyDescent="0.25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 x14ac:dyDescent="0.25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 x14ac:dyDescent="0.25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 x14ac:dyDescent="0.25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 x14ac:dyDescent="0.25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 x14ac:dyDescent="0.25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 x14ac:dyDescent="0.25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 x14ac:dyDescent="0.25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 x14ac:dyDescent="0.25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 x14ac:dyDescent="0.25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 x14ac:dyDescent="0.25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 x14ac:dyDescent="0.25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 x14ac:dyDescent="0.25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 x14ac:dyDescent="0.25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 x14ac:dyDescent="0.25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 x14ac:dyDescent="0.25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 x14ac:dyDescent="0.25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 x14ac:dyDescent="0.25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 x14ac:dyDescent="0.25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 x14ac:dyDescent="0.25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 x14ac:dyDescent="0.25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 x14ac:dyDescent="0.25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 x14ac:dyDescent="0.25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 x14ac:dyDescent="0.25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 x14ac:dyDescent="0.25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 x14ac:dyDescent="0.25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 x14ac:dyDescent="0.25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 x14ac:dyDescent="0.25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 x14ac:dyDescent="0.25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 x14ac:dyDescent="0.25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 x14ac:dyDescent="0.25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 x14ac:dyDescent="0.25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 x14ac:dyDescent="0.25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 x14ac:dyDescent="0.25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 x14ac:dyDescent="0.25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 x14ac:dyDescent="0.25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 x14ac:dyDescent="0.25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 x14ac:dyDescent="0.25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 x14ac:dyDescent="0.25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 x14ac:dyDescent="0.25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 x14ac:dyDescent="0.25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 x14ac:dyDescent="0.25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 x14ac:dyDescent="0.25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 x14ac:dyDescent="0.25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 x14ac:dyDescent="0.25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 x14ac:dyDescent="0.25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 x14ac:dyDescent="0.25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 x14ac:dyDescent="0.25">
      <c r="C7218" s="162"/>
      <c r="D7218" s="162"/>
      <c r="E7218" s="163"/>
      <c r="J7218" s="162"/>
      <c r="K7218" s="163"/>
      <c r="Q7218" s="163"/>
      <c r="R7218" s="163"/>
      <c r="S7218" s="163"/>
    </row>
    <row r="7219" spans="3:19" x14ac:dyDescent="0.25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 x14ac:dyDescent="0.25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 x14ac:dyDescent="0.25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 x14ac:dyDescent="0.25">
      <c r="C7222" s="162"/>
      <c r="D7222" s="162"/>
      <c r="E7222" s="163"/>
      <c r="I7222" s="162"/>
      <c r="K7222" s="163"/>
      <c r="Q7222" s="163"/>
      <c r="R7222" s="163"/>
      <c r="S7222" s="163"/>
    </row>
    <row r="7223" spans="3:19" x14ac:dyDescent="0.25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 x14ac:dyDescent="0.25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 x14ac:dyDescent="0.25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 x14ac:dyDescent="0.25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 x14ac:dyDescent="0.25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 x14ac:dyDescent="0.25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 x14ac:dyDescent="0.25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 x14ac:dyDescent="0.25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 x14ac:dyDescent="0.25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 x14ac:dyDescent="0.25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 x14ac:dyDescent="0.25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 x14ac:dyDescent="0.25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 x14ac:dyDescent="0.25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 x14ac:dyDescent="0.25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 x14ac:dyDescent="0.25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 x14ac:dyDescent="0.25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 x14ac:dyDescent="0.25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 x14ac:dyDescent="0.25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 x14ac:dyDescent="0.25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 x14ac:dyDescent="0.25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 x14ac:dyDescent="0.25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 x14ac:dyDescent="0.25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 x14ac:dyDescent="0.25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 x14ac:dyDescent="0.25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 x14ac:dyDescent="0.25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 x14ac:dyDescent="0.25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 x14ac:dyDescent="0.25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 x14ac:dyDescent="0.25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 x14ac:dyDescent="0.25">
      <c r="C7251" s="162"/>
      <c r="D7251" s="162"/>
      <c r="E7251" s="163"/>
      <c r="K7251" s="163"/>
      <c r="Q7251" s="163"/>
      <c r="R7251" s="163"/>
      <c r="S7251" s="163"/>
    </row>
    <row r="7252" spans="3:19" x14ac:dyDescent="0.25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 x14ac:dyDescent="0.25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 x14ac:dyDescent="0.25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 x14ac:dyDescent="0.25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 x14ac:dyDescent="0.25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 x14ac:dyDescent="0.25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 x14ac:dyDescent="0.25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 x14ac:dyDescent="0.25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 x14ac:dyDescent="0.25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 x14ac:dyDescent="0.25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 x14ac:dyDescent="0.25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 x14ac:dyDescent="0.25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 x14ac:dyDescent="0.25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 x14ac:dyDescent="0.25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 x14ac:dyDescent="0.25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 x14ac:dyDescent="0.25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 x14ac:dyDescent="0.25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 x14ac:dyDescent="0.25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 x14ac:dyDescent="0.25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 x14ac:dyDescent="0.25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 x14ac:dyDescent="0.25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 x14ac:dyDescent="0.25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 x14ac:dyDescent="0.25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 x14ac:dyDescent="0.25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 x14ac:dyDescent="0.25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 x14ac:dyDescent="0.25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 x14ac:dyDescent="0.25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 x14ac:dyDescent="0.25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 x14ac:dyDescent="0.25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 x14ac:dyDescent="0.25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 x14ac:dyDescent="0.25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 x14ac:dyDescent="0.25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 x14ac:dyDescent="0.25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 x14ac:dyDescent="0.25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 x14ac:dyDescent="0.25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 x14ac:dyDescent="0.25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 x14ac:dyDescent="0.25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 x14ac:dyDescent="0.25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 x14ac:dyDescent="0.25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 x14ac:dyDescent="0.25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 x14ac:dyDescent="0.25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 x14ac:dyDescent="0.25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 x14ac:dyDescent="0.25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 x14ac:dyDescent="0.25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 x14ac:dyDescent="0.25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 x14ac:dyDescent="0.25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 x14ac:dyDescent="0.25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 x14ac:dyDescent="0.25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 x14ac:dyDescent="0.25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 x14ac:dyDescent="0.25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 x14ac:dyDescent="0.25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 x14ac:dyDescent="0.25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 x14ac:dyDescent="0.25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 x14ac:dyDescent="0.25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 x14ac:dyDescent="0.25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 x14ac:dyDescent="0.25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 x14ac:dyDescent="0.25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 x14ac:dyDescent="0.25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 x14ac:dyDescent="0.25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 x14ac:dyDescent="0.25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 x14ac:dyDescent="0.25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 x14ac:dyDescent="0.25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 x14ac:dyDescent="0.25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 x14ac:dyDescent="0.25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 x14ac:dyDescent="0.25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 x14ac:dyDescent="0.25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 x14ac:dyDescent="0.25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 x14ac:dyDescent="0.25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 x14ac:dyDescent="0.25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 x14ac:dyDescent="0.25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 x14ac:dyDescent="0.25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 x14ac:dyDescent="0.25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 x14ac:dyDescent="0.25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 x14ac:dyDescent="0.25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 x14ac:dyDescent="0.25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 x14ac:dyDescent="0.25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 x14ac:dyDescent="0.25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 x14ac:dyDescent="0.25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 x14ac:dyDescent="0.25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 x14ac:dyDescent="0.25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 x14ac:dyDescent="0.25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 x14ac:dyDescent="0.25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 x14ac:dyDescent="0.25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 x14ac:dyDescent="0.25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 x14ac:dyDescent="0.25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 x14ac:dyDescent="0.25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 x14ac:dyDescent="0.25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 x14ac:dyDescent="0.25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 x14ac:dyDescent="0.25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 x14ac:dyDescent="0.25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 x14ac:dyDescent="0.25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 x14ac:dyDescent="0.25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 x14ac:dyDescent="0.25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 x14ac:dyDescent="0.25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 x14ac:dyDescent="0.25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 x14ac:dyDescent="0.25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 x14ac:dyDescent="0.25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 x14ac:dyDescent="0.25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 x14ac:dyDescent="0.25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 x14ac:dyDescent="0.25">
      <c r="C7351" s="162"/>
      <c r="D7351" s="162"/>
      <c r="E7351" s="163"/>
      <c r="I7351" s="162"/>
      <c r="K7351" s="163"/>
      <c r="Q7351" s="163"/>
      <c r="R7351" s="163"/>
      <c r="S7351" s="163"/>
    </row>
    <row r="7352" spans="3:19" x14ac:dyDescent="0.25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 x14ac:dyDescent="0.25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 x14ac:dyDescent="0.25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 x14ac:dyDescent="0.25">
      <c r="C7355" s="162"/>
      <c r="D7355" s="162"/>
      <c r="E7355" s="163"/>
      <c r="I7355" s="162"/>
      <c r="K7355" s="163"/>
      <c r="Q7355" s="163"/>
      <c r="R7355" s="163"/>
      <c r="S7355" s="163"/>
    </row>
    <row r="7356" spans="3:19" x14ac:dyDescent="0.25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 x14ac:dyDescent="0.25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 x14ac:dyDescent="0.25">
      <c r="C7358" s="162"/>
      <c r="D7358" s="162"/>
      <c r="E7358" s="163"/>
      <c r="I7358" s="162"/>
      <c r="K7358" s="163"/>
      <c r="Q7358" s="163"/>
      <c r="R7358" s="163"/>
      <c r="S7358" s="163"/>
    </row>
    <row r="7359" spans="3:19" x14ac:dyDescent="0.25">
      <c r="C7359" s="162"/>
      <c r="D7359" s="162"/>
      <c r="E7359" s="163"/>
      <c r="I7359" s="162"/>
      <c r="K7359" s="163"/>
      <c r="Q7359" s="163"/>
      <c r="R7359" s="163"/>
      <c r="S7359" s="163"/>
    </row>
    <row r="7360" spans="3:19" x14ac:dyDescent="0.25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 x14ac:dyDescent="0.25">
      <c r="C7361" s="162"/>
      <c r="D7361" s="162"/>
      <c r="E7361" s="163"/>
      <c r="J7361" s="162"/>
      <c r="K7361" s="163"/>
      <c r="Q7361" s="163"/>
      <c r="R7361" s="163"/>
      <c r="S7361" s="163"/>
    </row>
    <row r="7362" spans="3:19" x14ac:dyDescent="0.25">
      <c r="C7362" s="162"/>
      <c r="D7362" s="162"/>
      <c r="E7362" s="163"/>
      <c r="I7362" s="162"/>
      <c r="K7362" s="163"/>
      <c r="Q7362" s="163"/>
      <c r="R7362" s="163"/>
      <c r="S7362" s="163"/>
    </row>
    <row r="7363" spans="3:19" x14ac:dyDescent="0.25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 x14ac:dyDescent="0.25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 x14ac:dyDescent="0.25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 x14ac:dyDescent="0.25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 x14ac:dyDescent="0.25">
      <c r="C7367" s="162"/>
      <c r="D7367" s="162"/>
      <c r="E7367" s="163"/>
      <c r="J7367" s="162"/>
      <c r="K7367" s="163"/>
      <c r="Q7367" s="163"/>
      <c r="R7367" s="163"/>
      <c r="S7367" s="163"/>
    </row>
    <row r="7368" spans="3:19" x14ac:dyDescent="0.25">
      <c r="C7368" s="162"/>
      <c r="D7368" s="162"/>
      <c r="E7368" s="163"/>
      <c r="I7368" s="162"/>
      <c r="K7368" s="163"/>
      <c r="Q7368" s="163"/>
      <c r="R7368" s="163"/>
      <c r="S7368" s="163"/>
    </row>
    <row r="7369" spans="3:19" x14ac:dyDescent="0.25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 x14ac:dyDescent="0.25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 x14ac:dyDescent="0.25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 x14ac:dyDescent="0.25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 x14ac:dyDescent="0.25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 x14ac:dyDescent="0.25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 x14ac:dyDescent="0.25">
      <c r="C7375" s="162"/>
      <c r="D7375" s="162"/>
      <c r="E7375" s="163"/>
      <c r="I7375" s="162"/>
      <c r="K7375" s="163"/>
      <c r="Q7375" s="163"/>
      <c r="R7375" s="163"/>
      <c r="S7375" s="163"/>
    </row>
    <row r="7376" spans="3:19" x14ac:dyDescent="0.25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 x14ac:dyDescent="0.25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 x14ac:dyDescent="0.25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 x14ac:dyDescent="0.25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 x14ac:dyDescent="0.25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 x14ac:dyDescent="0.25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 x14ac:dyDescent="0.25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 x14ac:dyDescent="0.25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 x14ac:dyDescent="0.25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 x14ac:dyDescent="0.25">
      <c r="C7385" s="162"/>
      <c r="D7385" s="162"/>
      <c r="E7385" s="163"/>
      <c r="I7385" s="162"/>
      <c r="K7385" s="163"/>
      <c r="Q7385" s="163"/>
      <c r="R7385" s="163"/>
      <c r="S7385" s="163"/>
    </row>
    <row r="7386" spans="3:19" x14ac:dyDescent="0.25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 x14ac:dyDescent="0.25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 x14ac:dyDescent="0.25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 x14ac:dyDescent="0.25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 x14ac:dyDescent="0.25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 x14ac:dyDescent="0.25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 x14ac:dyDescent="0.25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 x14ac:dyDescent="0.25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 x14ac:dyDescent="0.25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 x14ac:dyDescent="0.25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 x14ac:dyDescent="0.25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 x14ac:dyDescent="0.25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 x14ac:dyDescent="0.25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 x14ac:dyDescent="0.25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 x14ac:dyDescent="0.25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 x14ac:dyDescent="0.25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 x14ac:dyDescent="0.25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 x14ac:dyDescent="0.25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 x14ac:dyDescent="0.25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 x14ac:dyDescent="0.25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 x14ac:dyDescent="0.25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 x14ac:dyDescent="0.25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 x14ac:dyDescent="0.25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 x14ac:dyDescent="0.25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 x14ac:dyDescent="0.25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 x14ac:dyDescent="0.25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 x14ac:dyDescent="0.25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 x14ac:dyDescent="0.25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 x14ac:dyDescent="0.25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 x14ac:dyDescent="0.25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 x14ac:dyDescent="0.25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 x14ac:dyDescent="0.25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 x14ac:dyDescent="0.25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 x14ac:dyDescent="0.25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 x14ac:dyDescent="0.25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 x14ac:dyDescent="0.25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 x14ac:dyDescent="0.25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 x14ac:dyDescent="0.25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 x14ac:dyDescent="0.25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 x14ac:dyDescent="0.25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 x14ac:dyDescent="0.25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 x14ac:dyDescent="0.25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 x14ac:dyDescent="0.25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 x14ac:dyDescent="0.25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 x14ac:dyDescent="0.25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 x14ac:dyDescent="0.25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 x14ac:dyDescent="0.25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 x14ac:dyDescent="0.25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 x14ac:dyDescent="0.25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 x14ac:dyDescent="0.25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 x14ac:dyDescent="0.25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 x14ac:dyDescent="0.25">
      <c r="C7437" s="162"/>
      <c r="E7437" s="163"/>
      <c r="I7437" s="162"/>
      <c r="J7437" s="162"/>
      <c r="K7437" s="163"/>
      <c r="Q7437" s="163"/>
      <c r="R7437" s="163"/>
      <c r="S7437" s="163"/>
    </row>
    <row r="7438" spans="3:19" x14ac:dyDescent="0.25">
      <c r="C7438" s="162"/>
      <c r="D7438" s="162"/>
      <c r="E7438" s="163"/>
      <c r="I7438" s="162"/>
      <c r="K7438" s="163"/>
      <c r="Q7438" s="163"/>
      <c r="R7438" s="163"/>
      <c r="S7438" s="163"/>
    </row>
    <row r="7439" spans="3:19" x14ac:dyDescent="0.25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 x14ac:dyDescent="0.25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 x14ac:dyDescent="0.25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 x14ac:dyDescent="0.25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 x14ac:dyDescent="0.25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 x14ac:dyDescent="0.25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 x14ac:dyDescent="0.25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 x14ac:dyDescent="0.25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 x14ac:dyDescent="0.25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 x14ac:dyDescent="0.25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 x14ac:dyDescent="0.25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 x14ac:dyDescent="0.25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 x14ac:dyDescent="0.25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 x14ac:dyDescent="0.25">
      <c r="C7452" s="162"/>
      <c r="D7452" s="162"/>
      <c r="E7452" s="163"/>
      <c r="J7452" s="162"/>
      <c r="K7452" s="163"/>
      <c r="Q7452" s="163"/>
      <c r="R7452" s="163"/>
      <c r="S7452" s="163"/>
    </row>
    <row r="7453" spans="3:19" x14ac:dyDescent="0.25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 x14ac:dyDescent="0.25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 x14ac:dyDescent="0.25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 x14ac:dyDescent="0.25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 x14ac:dyDescent="0.25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 x14ac:dyDescent="0.25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 x14ac:dyDescent="0.25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 x14ac:dyDescent="0.25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 x14ac:dyDescent="0.25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 x14ac:dyDescent="0.25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 x14ac:dyDescent="0.25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 x14ac:dyDescent="0.25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 x14ac:dyDescent="0.25">
      <c r="C7465" s="162"/>
      <c r="D7465" s="162"/>
      <c r="E7465" s="163"/>
      <c r="J7465" s="162"/>
      <c r="K7465" s="163"/>
      <c r="Q7465" s="163"/>
      <c r="R7465" s="163"/>
      <c r="S7465" s="163"/>
    </row>
    <row r="7466" spans="3:19" x14ac:dyDescent="0.25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 x14ac:dyDescent="0.25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 x14ac:dyDescent="0.25">
      <c r="C7468" s="162"/>
      <c r="D7468" s="162"/>
      <c r="E7468" s="163"/>
      <c r="J7468" s="162"/>
      <c r="K7468" s="163"/>
      <c r="Q7468" s="163"/>
      <c r="R7468" s="163"/>
      <c r="S7468" s="163"/>
    </row>
    <row r="7469" spans="3:19" x14ac:dyDescent="0.25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 x14ac:dyDescent="0.25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 x14ac:dyDescent="0.25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 x14ac:dyDescent="0.25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 x14ac:dyDescent="0.25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 x14ac:dyDescent="0.25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 x14ac:dyDescent="0.25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 x14ac:dyDescent="0.25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 x14ac:dyDescent="0.25">
      <c r="C7477" s="162"/>
      <c r="D7477" s="162"/>
      <c r="E7477" s="163"/>
      <c r="J7477" s="162"/>
      <c r="K7477" s="163"/>
      <c r="Q7477" s="163"/>
      <c r="R7477" s="163"/>
      <c r="S7477" s="163"/>
    </row>
    <row r="7478" spans="3:19" x14ac:dyDescent="0.25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 x14ac:dyDescent="0.25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 x14ac:dyDescent="0.25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 x14ac:dyDescent="0.25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 x14ac:dyDescent="0.25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 x14ac:dyDescent="0.25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 x14ac:dyDescent="0.25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 x14ac:dyDescent="0.25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 x14ac:dyDescent="0.25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 x14ac:dyDescent="0.25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 x14ac:dyDescent="0.25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 x14ac:dyDescent="0.25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 x14ac:dyDescent="0.25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 x14ac:dyDescent="0.25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 x14ac:dyDescent="0.25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 x14ac:dyDescent="0.25">
      <c r="C7493" s="162"/>
      <c r="D7493" s="162"/>
      <c r="E7493" s="163"/>
      <c r="J7493" s="162"/>
      <c r="K7493" s="163"/>
      <c r="Q7493" s="163"/>
      <c r="R7493" s="163"/>
      <c r="S7493" s="163"/>
    </row>
    <row r="7494" spans="3:19" x14ac:dyDescent="0.25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 x14ac:dyDescent="0.25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 x14ac:dyDescent="0.25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 x14ac:dyDescent="0.25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 x14ac:dyDescent="0.25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 x14ac:dyDescent="0.25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 x14ac:dyDescent="0.25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 x14ac:dyDescent="0.25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 x14ac:dyDescent="0.25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 x14ac:dyDescent="0.25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 x14ac:dyDescent="0.25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 x14ac:dyDescent="0.25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 x14ac:dyDescent="0.25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 x14ac:dyDescent="0.25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 x14ac:dyDescent="0.25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 x14ac:dyDescent="0.25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 x14ac:dyDescent="0.25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 x14ac:dyDescent="0.25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 x14ac:dyDescent="0.25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 x14ac:dyDescent="0.25">
      <c r="C7513" s="162"/>
      <c r="D7513" s="162"/>
      <c r="E7513" s="163"/>
      <c r="J7513" s="162"/>
      <c r="K7513" s="163"/>
      <c r="Q7513" s="163"/>
      <c r="R7513" s="163"/>
      <c r="S7513" s="163"/>
    </row>
    <row r="7514" spans="3:19" x14ac:dyDescent="0.25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 x14ac:dyDescent="0.25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 x14ac:dyDescent="0.25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 x14ac:dyDescent="0.25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 x14ac:dyDescent="0.25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 x14ac:dyDescent="0.25">
      <c r="C7519" s="162"/>
      <c r="D7519" s="162"/>
      <c r="E7519" s="163"/>
      <c r="I7519" s="162"/>
      <c r="K7519" s="163"/>
      <c r="Q7519" s="163"/>
      <c r="R7519" s="163"/>
      <c r="S7519" s="163"/>
    </row>
    <row r="7520" spans="3:19" x14ac:dyDescent="0.25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 x14ac:dyDescent="0.25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 x14ac:dyDescent="0.25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 x14ac:dyDescent="0.25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 x14ac:dyDescent="0.25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 x14ac:dyDescent="0.25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 x14ac:dyDescent="0.25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 x14ac:dyDescent="0.25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 x14ac:dyDescent="0.25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 x14ac:dyDescent="0.25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 x14ac:dyDescent="0.25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 x14ac:dyDescent="0.25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 x14ac:dyDescent="0.25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 x14ac:dyDescent="0.25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 x14ac:dyDescent="0.25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 x14ac:dyDescent="0.25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 x14ac:dyDescent="0.25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 x14ac:dyDescent="0.25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 x14ac:dyDescent="0.25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 x14ac:dyDescent="0.25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 x14ac:dyDescent="0.25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 x14ac:dyDescent="0.25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 x14ac:dyDescent="0.25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 x14ac:dyDescent="0.25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 x14ac:dyDescent="0.25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 x14ac:dyDescent="0.25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 x14ac:dyDescent="0.25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 x14ac:dyDescent="0.25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 x14ac:dyDescent="0.25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 x14ac:dyDescent="0.25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 x14ac:dyDescent="0.25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 x14ac:dyDescent="0.25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 x14ac:dyDescent="0.25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 x14ac:dyDescent="0.25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 x14ac:dyDescent="0.25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 x14ac:dyDescent="0.25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 x14ac:dyDescent="0.25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 x14ac:dyDescent="0.25">
      <c r="C7557" s="162"/>
      <c r="D7557" s="162"/>
      <c r="E7557" s="163"/>
      <c r="J7557" s="162"/>
      <c r="K7557" s="163"/>
      <c r="Q7557" s="163"/>
      <c r="R7557" s="163"/>
      <c r="S7557" s="163"/>
    </row>
    <row r="7558" spans="3:19" x14ac:dyDescent="0.25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 x14ac:dyDescent="0.25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 x14ac:dyDescent="0.25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 x14ac:dyDescent="0.25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 x14ac:dyDescent="0.25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 x14ac:dyDescent="0.25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 x14ac:dyDescent="0.25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 x14ac:dyDescent="0.25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 x14ac:dyDescent="0.25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 x14ac:dyDescent="0.25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 x14ac:dyDescent="0.25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 x14ac:dyDescent="0.25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 x14ac:dyDescent="0.25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 x14ac:dyDescent="0.25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 x14ac:dyDescent="0.25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 x14ac:dyDescent="0.25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 x14ac:dyDescent="0.25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 x14ac:dyDescent="0.25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 x14ac:dyDescent="0.25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 x14ac:dyDescent="0.25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 x14ac:dyDescent="0.25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 x14ac:dyDescent="0.25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 x14ac:dyDescent="0.25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 x14ac:dyDescent="0.25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 x14ac:dyDescent="0.25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 x14ac:dyDescent="0.25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 x14ac:dyDescent="0.25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 x14ac:dyDescent="0.25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 x14ac:dyDescent="0.25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 x14ac:dyDescent="0.25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 x14ac:dyDescent="0.25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 x14ac:dyDescent="0.25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 x14ac:dyDescent="0.25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 x14ac:dyDescent="0.25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 x14ac:dyDescent="0.25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 x14ac:dyDescent="0.25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 x14ac:dyDescent="0.25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 x14ac:dyDescent="0.25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 x14ac:dyDescent="0.25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 x14ac:dyDescent="0.25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 x14ac:dyDescent="0.25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 x14ac:dyDescent="0.25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 x14ac:dyDescent="0.25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 x14ac:dyDescent="0.25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 x14ac:dyDescent="0.25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 x14ac:dyDescent="0.25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 x14ac:dyDescent="0.25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 x14ac:dyDescent="0.25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 x14ac:dyDescent="0.25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 x14ac:dyDescent="0.25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 x14ac:dyDescent="0.25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 x14ac:dyDescent="0.25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 x14ac:dyDescent="0.25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 x14ac:dyDescent="0.25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 x14ac:dyDescent="0.25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 x14ac:dyDescent="0.25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 x14ac:dyDescent="0.25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 x14ac:dyDescent="0.25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 x14ac:dyDescent="0.25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 x14ac:dyDescent="0.25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 x14ac:dyDescent="0.25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 x14ac:dyDescent="0.25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 x14ac:dyDescent="0.25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 x14ac:dyDescent="0.25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 x14ac:dyDescent="0.25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 x14ac:dyDescent="0.25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 x14ac:dyDescent="0.25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 x14ac:dyDescent="0.25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 x14ac:dyDescent="0.25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 x14ac:dyDescent="0.25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 x14ac:dyDescent="0.25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 x14ac:dyDescent="0.25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 x14ac:dyDescent="0.25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 x14ac:dyDescent="0.25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 x14ac:dyDescent="0.25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 x14ac:dyDescent="0.25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 x14ac:dyDescent="0.25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 x14ac:dyDescent="0.25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 x14ac:dyDescent="0.25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 x14ac:dyDescent="0.25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 x14ac:dyDescent="0.25">
      <c r="C7638" s="162"/>
      <c r="D7638" s="162"/>
      <c r="E7638" s="163"/>
      <c r="I7638" s="162"/>
      <c r="K7638" s="163"/>
      <c r="Q7638" s="163"/>
      <c r="R7638" s="163"/>
      <c r="S7638" s="163"/>
    </row>
    <row r="7639" spans="3:19" x14ac:dyDescent="0.25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 x14ac:dyDescent="0.25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 x14ac:dyDescent="0.25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 x14ac:dyDescent="0.25">
      <c r="C7642" s="162"/>
      <c r="D7642" s="162"/>
      <c r="E7642" s="163"/>
      <c r="J7642" s="162"/>
      <c r="K7642" s="163"/>
      <c r="Q7642" s="163"/>
      <c r="R7642" s="163"/>
      <c r="S7642" s="163"/>
    </row>
    <row r="7643" spans="3:19" x14ac:dyDescent="0.25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 x14ac:dyDescent="0.25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 x14ac:dyDescent="0.25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 x14ac:dyDescent="0.25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 x14ac:dyDescent="0.25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 x14ac:dyDescent="0.25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 x14ac:dyDescent="0.25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 x14ac:dyDescent="0.25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 x14ac:dyDescent="0.25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 x14ac:dyDescent="0.25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 x14ac:dyDescent="0.25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 x14ac:dyDescent="0.25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 x14ac:dyDescent="0.25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 x14ac:dyDescent="0.25">
      <c r="C7656" s="162"/>
      <c r="D7656" s="162"/>
      <c r="E7656" s="163"/>
      <c r="J7656" s="162"/>
      <c r="K7656" s="163"/>
      <c r="Q7656" s="163"/>
      <c r="R7656" s="163"/>
      <c r="S7656" s="163"/>
    </row>
    <row r="7657" spans="3:19" x14ac:dyDescent="0.25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 x14ac:dyDescent="0.25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 x14ac:dyDescent="0.25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 x14ac:dyDescent="0.25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 x14ac:dyDescent="0.25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 x14ac:dyDescent="0.25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 x14ac:dyDescent="0.25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 x14ac:dyDescent="0.25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 x14ac:dyDescent="0.25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 x14ac:dyDescent="0.25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 x14ac:dyDescent="0.25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 x14ac:dyDescent="0.25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 x14ac:dyDescent="0.25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 x14ac:dyDescent="0.25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 x14ac:dyDescent="0.25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 x14ac:dyDescent="0.25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 x14ac:dyDescent="0.25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 x14ac:dyDescent="0.25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 x14ac:dyDescent="0.25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 x14ac:dyDescent="0.25">
      <c r="C7676" s="162"/>
      <c r="D7676" s="162"/>
      <c r="E7676" s="163"/>
      <c r="I7676" s="162"/>
      <c r="K7676" s="163"/>
      <c r="Q7676" s="163"/>
      <c r="R7676" s="163"/>
      <c r="S7676" s="163"/>
    </row>
    <row r="7677" spans="3:19" x14ac:dyDescent="0.25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 x14ac:dyDescent="0.25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 x14ac:dyDescent="0.25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 x14ac:dyDescent="0.25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 x14ac:dyDescent="0.25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 x14ac:dyDescent="0.25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 x14ac:dyDescent="0.25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 x14ac:dyDescent="0.25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 x14ac:dyDescent="0.25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 x14ac:dyDescent="0.25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 x14ac:dyDescent="0.25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 x14ac:dyDescent="0.25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 x14ac:dyDescent="0.25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 x14ac:dyDescent="0.25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 x14ac:dyDescent="0.25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 x14ac:dyDescent="0.25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 x14ac:dyDescent="0.25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 x14ac:dyDescent="0.25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 x14ac:dyDescent="0.25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 x14ac:dyDescent="0.25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 x14ac:dyDescent="0.25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 x14ac:dyDescent="0.25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 x14ac:dyDescent="0.25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 x14ac:dyDescent="0.25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 x14ac:dyDescent="0.25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 x14ac:dyDescent="0.25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 x14ac:dyDescent="0.25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 x14ac:dyDescent="0.25">
      <c r="C7704" s="162"/>
      <c r="D7704" s="162"/>
      <c r="E7704" s="163"/>
      <c r="I7704" s="162"/>
      <c r="K7704" s="163"/>
      <c r="Q7704" s="163"/>
      <c r="R7704" s="163"/>
      <c r="S7704" s="163"/>
    </row>
    <row r="7705" spans="3:19" x14ac:dyDescent="0.25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 x14ac:dyDescent="0.25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 x14ac:dyDescent="0.25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 x14ac:dyDescent="0.25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 x14ac:dyDescent="0.25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 x14ac:dyDescent="0.25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 x14ac:dyDescent="0.25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 x14ac:dyDescent="0.25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 x14ac:dyDescent="0.25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 x14ac:dyDescent="0.25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 x14ac:dyDescent="0.25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 x14ac:dyDescent="0.25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 x14ac:dyDescent="0.25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 x14ac:dyDescent="0.25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 x14ac:dyDescent="0.25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 x14ac:dyDescent="0.25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 x14ac:dyDescent="0.25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 x14ac:dyDescent="0.25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 x14ac:dyDescent="0.25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 x14ac:dyDescent="0.25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 x14ac:dyDescent="0.25">
      <c r="C7725" s="162"/>
      <c r="D7725" s="162"/>
      <c r="E7725" s="163"/>
      <c r="J7725" s="162"/>
      <c r="K7725" s="163"/>
      <c r="Q7725" s="163"/>
      <c r="R7725" s="163"/>
      <c r="S7725" s="163"/>
    </row>
    <row r="7726" spans="3:19" x14ac:dyDescent="0.25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 x14ac:dyDescent="0.25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 x14ac:dyDescent="0.25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 x14ac:dyDescent="0.25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 x14ac:dyDescent="0.25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 x14ac:dyDescent="0.25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 x14ac:dyDescent="0.25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 x14ac:dyDescent="0.25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 x14ac:dyDescent="0.25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 x14ac:dyDescent="0.25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 x14ac:dyDescent="0.25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 x14ac:dyDescent="0.25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 x14ac:dyDescent="0.25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 x14ac:dyDescent="0.25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 x14ac:dyDescent="0.25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 x14ac:dyDescent="0.25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 x14ac:dyDescent="0.25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 x14ac:dyDescent="0.25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 x14ac:dyDescent="0.25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 x14ac:dyDescent="0.25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 x14ac:dyDescent="0.25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 x14ac:dyDescent="0.25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 x14ac:dyDescent="0.25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 x14ac:dyDescent="0.25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 x14ac:dyDescent="0.25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 x14ac:dyDescent="0.25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 x14ac:dyDescent="0.25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 x14ac:dyDescent="0.25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 x14ac:dyDescent="0.25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 x14ac:dyDescent="0.25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 x14ac:dyDescent="0.25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 x14ac:dyDescent="0.25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 x14ac:dyDescent="0.25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 x14ac:dyDescent="0.25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 x14ac:dyDescent="0.25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 x14ac:dyDescent="0.25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 x14ac:dyDescent="0.25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 x14ac:dyDescent="0.25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 x14ac:dyDescent="0.25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 x14ac:dyDescent="0.25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 x14ac:dyDescent="0.25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 x14ac:dyDescent="0.25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 x14ac:dyDescent="0.25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 x14ac:dyDescent="0.25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 x14ac:dyDescent="0.25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 x14ac:dyDescent="0.25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 x14ac:dyDescent="0.25">
      <c r="C7772" s="162"/>
      <c r="D7772" s="162"/>
      <c r="E7772" s="163"/>
      <c r="I7772" s="162"/>
      <c r="K7772" s="163"/>
      <c r="Q7772" s="163"/>
      <c r="R7772" s="163"/>
      <c r="S7772" s="163"/>
    </row>
    <row r="7773" spans="3:19" x14ac:dyDescent="0.25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 x14ac:dyDescent="0.25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 x14ac:dyDescent="0.25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 x14ac:dyDescent="0.25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 x14ac:dyDescent="0.25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 x14ac:dyDescent="0.25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 x14ac:dyDescent="0.25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 x14ac:dyDescent="0.25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 x14ac:dyDescent="0.25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 x14ac:dyDescent="0.25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 x14ac:dyDescent="0.25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 x14ac:dyDescent="0.25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 x14ac:dyDescent="0.25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 x14ac:dyDescent="0.25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 x14ac:dyDescent="0.25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 x14ac:dyDescent="0.25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 x14ac:dyDescent="0.25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 x14ac:dyDescent="0.25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 x14ac:dyDescent="0.25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 x14ac:dyDescent="0.25">
      <c r="C7792" s="162"/>
      <c r="D7792" s="162"/>
      <c r="E7792" s="163"/>
      <c r="J7792" s="162"/>
      <c r="K7792" s="163"/>
      <c r="Q7792" s="163"/>
      <c r="R7792" s="163"/>
      <c r="S7792" s="163"/>
    </row>
    <row r="7793" spans="3:19" x14ac:dyDescent="0.25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 x14ac:dyDescent="0.25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 x14ac:dyDescent="0.25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 x14ac:dyDescent="0.25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 x14ac:dyDescent="0.25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 x14ac:dyDescent="0.25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 x14ac:dyDescent="0.25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 x14ac:dyDescent="0.25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 x14ac:dyDescent="0.25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 x14ac:dyDescent="0.25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 x14ac:dyDescent="0.25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 x14ac:dyDescent="0.25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 x14ac:dyDescent="0.25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 x14ac:dyDescent="0.25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 x14ac:dyDescent="0.25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 x14ac:dyDescent="0.25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 x14ac:dyDescent="0.25">
      <c r="C7809" s="162"/>
      <c r="D7809" s="162"/>
      <c r="E7809" s="163"/>
      <c r="I7809" s="162"/>
      <c r="K7809" s="163"/>
      <c r="Q7809" s="163"/>
      <c r="R7809" s="163"/>
      <c r="S7809" s="163"/>
    </row>
    <row r="7810" spans="3:19" x14ac:dyDescent="0.25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 x14ac:dyDescent="0.25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 x14ac:dyDescent="0.25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 x14ac:dyDescent="0.25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 x14ac:dyDescent="0.25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 x14ac:dyDescent="0.25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 x14ac:dyDescent="0.25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 x14ac:dyDescent="0.25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 x14ac:dyDescent="0.25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 x14ac:dyDescent="0.25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 x14ac:dyDescent="0.25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 x14ac:dyDescent="0.25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 x14ac:dyDescent="0.25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 x14ac:dyDescent="0.25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 x14ac:dyDescent="0.25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 x14ac:dyDescent="0.25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 x14ac:dyDescent="0.25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 x14ac:dyDescent="0.25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 x14ac:dyDescent="0.25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 x14ac:dyDescent="0.25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 x14ac:dyDescent="0.25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 x14ac:dyDescent="0.25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 x14ac:dyDescent="0.25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 x14ac:dyDescent="0.25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 x14ac:dyDescent="0.25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 x14ac:dyDescent="0.25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 x14ac:dyDescent="0.25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 x14ac:dyDescent="0.25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 x14ac:dyDescent="0.25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 x14ac:dyDescent="0.25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 x14ac:dyDescent="0.25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 x14ac:dyDescent="0.25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 x14ac:dyDescent="0.25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 x14ac:dyDescent="0.25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 x14ac:dyDescent="0.25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 x14ac:dyDescent="0.25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 x14ac:dyDescent="0.25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 x14ac:dyDescent="0.25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 x14ac:dyDescent="0.25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 x14ac:dyDescent="0.25">
      <c r="C7849" s="162"/>
      <c r="D7849" s="162"/>
      <c r="E7849" s="163"/>
      <c r="J7849" s="162"/>
      <c r="K7849" s="163"/>
      <c r="Q7849" s="163"/>
      <c r="R7849" s="163"/>
      <c r="S7849" s="163"/>
    </row>
    <row r="7850" spans="3:19" x14ac:dyDescent="0.25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 x14ac:dyDescent="0.25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 x14ac:dyDescent="0.25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 x14ac:dyDescent="0.25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 x14ac:dyDescent="0.25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 x14ac:dyDescent="0.25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 x14ac:dyDescent="0.25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 x14ac:dyDescent="0.25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 x14ac:dyDescent="0.25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 x14ac:dyDescent="0.25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 x14ac:dyDescent="0.25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 x14ac:dyDescent="0.25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 x14ac:dyDescent="0.25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 x14ac:dyDescent="0.25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 x14ac:dyDescent="0.25">
      <c r="C7864" s="162"/>
      <c r="D7864" s="162"/>
      <c r="E7864" s="163"/>
      <c r="J7864" s="162"/>
      <c r="K7864" s="163"/>
      <c r="Q7864" s="163"/>
      <c r="R7864" s="163"/>
      <c r="S7864" s="163"/>
    </row>
    <row r="7865" spans="3:19" x14ac:dyDescent="0.25">
      <c r="C7865" s="162"/>
      <c r="D7865" s="162"/>
      <c r="E7865" s="163"/>
      <c r="I7865" s="162"/>
      <c r="K7865" s="163"/>
      <c r="Q7865" s="163"/>
      <c r="R7865" s="163"/>
      <c r="S7865" s="163"/>
    </row>
    <row r="7866" spans="3:19" x14ac:dyDescent="0.25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 x14ac:dyDescent="0.25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 x14ac:dyDescent="0.25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 x14ac:dyDescent="0.25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 x14ac:dyDescent="0.25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 x14ac:dyDescent="0.25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 x14ac:dyDescent="0.25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 x14ac:dyDescent="0.25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 x14ac:dyDescent="0.25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 x14ac:dyDescent="0.25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 x14ac:dyDescent="0.25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 x14ac:dyDescent="0.25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 x14ac:dyDescent="0.25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 x14ac:dyDescent="0.25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 x14ac:dyDescent="0.25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 x14ac:dyDescent="0.25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 x14ac:dyDescent="0.25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 x14ac:dyDescent="0.25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 x14ac:dyDescent="0.25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 x14ac:dyDescent="0.25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 x14ac:dyDescent="0.25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 x14ac:dyDescent="0.25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 x14ac:dyDescent="0.25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 x14ac:dyDescent="0.25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 x14ac:dyDescent="0.25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 x14ac:dyDescent="0.25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 x14ac:dyDescent="0.25">
      <c r="C7892" s="162"/>
      <c r="D7892" s="162"/>
      <c r="E7892" s="163"/>
      <c r="I7892" s="162"/>
      <c r="K7892" s="163"/>
      <c r="Q7892" s="163"/>
      <c r="R7892" s="163"/>
      <c r="S7892" s="163"/>
    </row>
    <row r="7893" spans="3:19" x14ac:dyDescent="0.25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 x14ac:dyDescent="0.25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 x14ac:dyDescent="0.25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 x14ac:dyDescent="0.25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 x14ac:dyDescent="0.25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 x14ac:dyDescent="0.25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 x14ac:dyDescent="0.25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 x14ac:dyDescent="0.25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 x14ac:dyDescent="0.25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 x14ac:dyDescent="0.25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 x14ac:dyDescent="0.25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 x14ac:dyDescent="0.25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 x14ac:dyDescent="0.25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 x14ac:dyDescent="0.25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 x14ac:dyDescent="0.25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 x14ac:dyDescent="0.25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 x14ac:dyDescent="0.25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 x14ac:dyDescent="0.25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 x14ac:dyDescent="0.25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 x14ac:dyDescent="0.25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 x14ac:dyDescent="0.25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 x14ac:dyDescent="0.25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 x14ac:dyDescent="0.25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 x14ac:dyDescent="0.25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 x14ac:dyDescent="0.25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 x14ac:dyDescent="0.25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 x14ac:dyDescent="0.25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 x14ac:dyDescent="0.25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 x14ac:dyDescent="0.25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 x14ac:dyDescent="0.25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 x14ac:dyDescent="0.25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 x14ac:dyDescent="0.25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 x14ac:dyDescent="0.25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 x14ac:dyDescent="0.25">
      <c r="C7926" s="162"/>
      <c r="D7926" s="162"/>
      <c r="E7926" s="163"/>
      <c r="J7926" s="162"/>
      <c r="K7926" s="163"/>
      <c r="Q7926" s="163"/>
      <c r="R7926" s="163"/>
      <c r="S7926" s="163"/>
    </row>
    <row r="7927" spans="3:19" x14ac:dyDescent="0.25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 x14ac:dyDescent="0.25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 x14ac:dyDescent="0.25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 x14ac:dyDescent="0.25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 x14ac:dyDescent="0.25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 x14ac:dyDescent="0.25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 x14ac:dyDescent="0.25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 x14ac:dyDescent="0.25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 x14ac:dyDescent="0.25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 x14ac:dyDescent="0.25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 x14ac:dyDescent="0.25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 x14ac:dyDescent="0.25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 x14ac:dyDescent="0.25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 x14ac:dyDescent="0.25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 x14ac:dyDescent="0.25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 x14ac:dyDescent="0.25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 x14ac:dyDescent="0.25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 x14ac:dyDescent="0.25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 x14ac:dyDescent="0.25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 x14ac:dyDescent="0.25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 x14ac:dyDescent="0.25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 x14ac:dyDescent="0.25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 x14ac:dyDescent="0.25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 x14ac:dyDescent="0.25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 x14ac:dyDescent="0.25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 x14ac:dyDescent="0.25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 x14ac:dyDescent="0.25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 x14ac:dyDescent="0.25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 x14ac:dyDescent="0.25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 x14ac:dyDescent="0.25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 x14ac:dyDescent="0.25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 x14ac:dyDescent="0.25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 x14ac:dyDescent="0.25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 x14ac:dyDescent="0.25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 x14ac:dyDescent="0.25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 x14ac:dyDescent="0.25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 x14ac:dyDescent="0.25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 x14ac:dyDescent="0.25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 x14ac:dyDescent="0.25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 x14ac:dyDescent="0.25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 x14ac:dyDescent="0.25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 x14ac:dyDescent="0.25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 x14ac:dyDescent="0.25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 x14ac:dyDescent="0.25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 x14ac:dyDescent="0.25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 x14ac:dyDescent="0.25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 x14ac:dyDescent="0.25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 x14ac:dyDescent="0.25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 x14ac:dyDescent="0.25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 x14ac:dyDescent="0.25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 x14ac:dyDescent="0.25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 x14ac:dyDescent="0.25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 x14ac:dyDescent="0.25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 x14ac:dyDescent="0.25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 x14ac:dyDescent="0.25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 x14ac:dyDescent="0.25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 x14ac:dyDescent="0.25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 x14ac:dyDescent="0.25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 x14ac:dyDescent="0.25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 x14ac:dyDescent="0.25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 x14ac:dyDescent="0.25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 x14ac:dyDescent="0.25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 x14ac:dyDescent="0.25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 x14ac:dyDescent="0.25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 x14ac:dyDescent="0.25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 x14ac:dyDescent="0.25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 x14ac:dyDescent="0.25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 x14ac:dyDescent="0.25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 x14ac:dyDescent="0.25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 x14ac:dyDescent="0.25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 x14ac:dyDescent="0.25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 x14ac:dyDescent="0.25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 x14ac:dyDescent="0.25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 x14ac:dyDescent="0.25">
      <c r="C8000" s="162"/>
      <c r="D8000" s="162"/>
      <c r="E8000" s="163"/>
      <c r="I8000" s="162"/>
      <c r="K8000" s="163"/>
      <c r="Q8000" s="163"/>
      <c r="R8000" s="163"/>
      <c r="S8000" s="163"/>
    </row>
    <row r="8001" spans="3:19" x14ac:dyDescent="0.25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 x14ac:dyDescent="0.25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 x14ac:dyDescent="0.25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 x14ac:dyDescent="0.25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 x14ac:dyDescent="0.25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 x14ac:dyDescent="0.25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 x14ac:dyDescent="0.25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 x14ac:dyDescent="0.25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 x14ac:dyDescent="0.25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 x14ac:dyDescent="0.25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 x14ac:dyDescent="0.25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 x14ac:dyDescent="0.25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 x14ac:dyDescent="0.25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 x14ac:dyDescent="0.25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 x14ac:dyDescent="0.25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 x14ac:dyDescent="0.25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 x14ac:dyDescent="0.25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 x14ac:dyDescent="0.25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 x14ac:dyDescent="0.25">
      <c r="C8019" s="162"/>
      <c r="D8019" s="162"/>
      <c r="E8019" s="163"/>
      <c r="I8019" s="162"/>
      <c r="K8019" s="163"/>
      <c r="Q8019" s="163"/>
      <c r="R8019" s="163"/>
      <c r="S8019" s="163"/>
    </row>
    <row r="8020" spans="3:19" x14ac:dyDescent="0.25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 x14ac:dyDescent="0.25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 x14ac:dyDescent="0.25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 x14ac:dyDescent="0.25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 x14ac:dyDescent="0.25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 x14ac:dyDescent="0.25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 x14ac:dyDescent="0.25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 x14ac:dyDescent="0.25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 x14ac:dyDescent="0.25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 x14ac:dyDescent="0.25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 x14ac:dyDescent="0.25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 x14ac:dyDescent="0.25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 x14ac:dyDescent="0.25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 x14ac:dyDescent="0.25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 x14ac:dyDescent="0.25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 x14ac:dyDescent="0.25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 x14ac:dyDescent="0.25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 x14ac:dyDescent="0.25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 x14ac:dyDescent="0.25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 x14ac:dyDescent="0.25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 x14ac:dyDescent="0.25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 x14ac:dyDescent="0.25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 x14ac:dyDescent="0.25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 x14ac:dyDescent="0.25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 x14ac:dyDescent="0.25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 x14ac:dyDescent="0.25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 x14ac:dyDescent="0.25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 x14ac:dyDescent="0.25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 x14ac:dyDescent="0.25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 x14ac:dyDescent="0.25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 x14ac:dyDescent="0.25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 x14ac:dyDescent="0.25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 x14ac:dyDescent="0.25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 x14ac:dyDescent="0.25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 x14ac:dyDescent="0.25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 x14ac:dyDescent="0.25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 x14ac:dyDescent="0.25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 x14ac:dyDescent="0.25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 x14ac:dyDescent="0.25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 x14ac:dyDescent="0.25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 x14ac:dyDescent="0.25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 x14ac:dyDescent="0.25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 x14ac:dyDescent="0.25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 x14ac:dyDescent="0.25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 x14ac:dyDescent="0.25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 x14ac:dyDescent="0.25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 x14ac:dyDescent="0.25">
      <c r="C8066" s="162"/>
      <c r="D8066" s="162"/>
      <c r="E8066" s="163"/>
      <c r="J8066" s="162"/>
      <c r="K8066" s="163"/>
      <c r="Q8066" s="163"/>
      <c r="R8066" s="163"/>
      <c r="S8066" s="163"/>
    </row>
    <row r="8067" spans="3:19" x14ac:dyDescent="0.25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 x14ac:dyDescent="0.25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 x14ac:dyDescent="0.25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 x14ac:dyDescent="0.25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 x14ac:dyDescent="0.25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 x14ac:dyDescent="0.25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 x14ac:dyDescent="0.25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 x14ac:dyDescent="0.25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 x14ac:dyDescent="0.25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 x14ac:dyDescent="0.25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 x14ac:dyDescent="0.25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 x14ac:dyDescent="0.25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 x14ac:dyDescent="0.25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 x14ac:dyDescent="0.25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 x14ac:dyDescent="0.25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 x14ac:dyDescent="0.25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 x14ac:dyDescent="0.25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 x14ac:dyDescent="0.25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 x14ac:dyDescent="0.25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 x14ac:dyDescent="0.25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 x14ac:dyDescent="0.25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 x14ac:dyDescent="0.25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 x14ac:dyDescent="0.25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 x14ac:dyDescent="0.25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 x14ac:dyDescent="0.25">
      <c r="C8091" s="162"/>
      <c r="E8091" s="163"/>
      <c r="J8091" s="162"/>
      <c r="K8091" s="163"/>
      <c r="Q8091" s="163"/>
      <c r="R8091" s="163"/>
      <c r="S8091" s="163"/>
    </row>
    <row r="8092" spans="3:19" x14ac:dyDescent="0.25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 x14ac:dyDescent="0.25">
      <c r="C8093" s="162"/>
      <c r="D8093" s="162"/>
      <c r="E8093" s="163"/>
      <c r="I8093" s="162"/>
      <c r="K8093" s="163"/>
      <c r="Q8093" s="163"/>
      <c r="R8093" s="163"/>
      <c r="S8093" s="163"/>
    </row>
    <row r="8094" spans="3:19" x14ac:dyDescent="0.25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 x14ac:dyDescent="0.25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 x14ac:dyDescent="0.25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 x14ac:dyDescent="0.25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 x14ac:dyDescent="0.25">
      <c r="C8098" s="162"/>
      <c r="D8098" s="162"/>
      <c r="E8098" s="163"/>
      <c r="J8098" s="162"/>
      <c r="K8098" s="163"/>
      <c r="Q8098" s="163"/>
      <c r="R8098" s="163"/>
      <c r="S8098" s="163"/>
    </row>
    <row r="8099" spans="3:19" x14ac:dyDescent="0.25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 x14ac:dyDescent="0.25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 x14ac:dyDescent="0.25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 x14ac:dyDescent="0.25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 x14ac:dyDescent="0.25">
      <c r="C8103" s="162"/>
      <c r="D8103" s="162"/>
      <c r="E8103" s="163"/>
      <c r="I8103" s="162"/>
      <c r="K8103" s="163"/>
      <c r="Q8103" s="163"/>
      <c r="R8103" s="163"/>
      <c r="S8103" s="163"/>
    </row>
    <row r="8104" spans="3:19" x14ac:dyDescent="0.25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 x14ac:dyDescent="0.25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 x14ac:dyDescent="0.25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 x14ac:dyDescent="0.25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 x14ac:dyDescent="0.25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 x14ac:dyDescent="0.25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 x14ac:dyDescent="0.25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 x14ac:dyDescent="0.25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 x14ac:dyDescent="0.25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 x14ac:dyDescent="0.25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 x14ac:dyDescent="0.25">
      <c r="C8114" s="162"/>
      <c r="D8114" s="162"/>
      <c r="E8114" s="163"/>
      <c r="I8114" s="162"/>
      <c r="K8114" s="163"/>
      <c r="Q8114" s="163"/>
      <c r="R8114" s="163"/>
      <c r="S8114" s="163"/>
    </row>
    <row r="8115" spans="3:19" x14ac:dyDescent="0.25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 x14ac:dyDescent="0.25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 x14ac:dyDescent="0.25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 x14ac:dyDescent="0.25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 x14ac:dyDescent="0.25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 x14ac:dyDescent="0.25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 x14ac:dyDescent="0.25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 x14ac:dyDescent="0.25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 x14ac:dyDescent="0.25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 x14ac:dyDescent="0.25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 x14ac:dyDescent="0.25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 x14ac:dyDescent="0.25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 x14ac:dyDescent="0.25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 x14ac:dyDescent="0.25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 x14ac:dyDescent="0.25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 x14ac:dyDescent="0.25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 x14ac:dyDescent="0.25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 x14ac:dyDescent="0.25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 x14ac:dyDescent="0.25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 x14ac:dyDescent="0.25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 x14ac:dyDescent="0.25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 x14ac:dyDescent="0.25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 x14ac:dyDescent="0.25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 x14ac:dyDescent="0.25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 x14ac:dyDescent="0.25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 x14ac:dyDescent="0.25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 x14ac:dyDescent="0.25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 x14ac:dyDescent="0.25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 x14ac:dyDescent="0.25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 x14ac:dyDescent="0.25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 x14ac:dyDescent="0.25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 x14ac:dyDescent="0.25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 x14ac:dyDescent="0.25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 x14ac:dyDescent="0.25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 x14ac:dyDescent="0.25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 x14ac:dyDescent="0.25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 x14ac:dyDescent="0.25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 x14ac:dyDescent="0.25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 x14ac:dyDescent="0.25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 x14ac:dyDescent="0.25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 x14ac:dyDescent="0.25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 x14ac:dyDescent="0.25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 x14ac:dyDescent="0.25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 x14ac:dyDescent="0.25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 x14ac:dyDescent="0.25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 x14ac:dyDescent="0.25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 x14ac:dyDescent="0.25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 x14ac:dyDescent="0.25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 x14ac:dyDescent="0.25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 x14ac:dyDescent="0.25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 x14ac:dyDescent="0.25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 x14ac:dyDescent="0.25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 x14ac:dyDescent="0.25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 x14ac:dyDescent="0.25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 x14ac:dyDescent="0.25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 x14ac:dyDescent="0.25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 x14ac:dyDescent="0.25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 x14ac:dyDescent="0.25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 x14ac:dyDescent="0.25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 x14ac:dyDescent="0.25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 x14ac:dyDescent="0.25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 x14ac:dyDescent="0.25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 x14ac:dyDescent="0.25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 x14ac:dyDescent="0.25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 x14ac:dyDescent="0.25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 x14ac:dyDescent="0.25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 x14ac:dyDescent="0.25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 x14ac:dyDescent="0.25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 x14ac:dyDescent="0.25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 x14ac:dyDescent="0.25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 x14ac:dyDescent="0.25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 x14ac:dyDescent="0.25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 x14ac:dyDescent="0.25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 x14ac:dyDescent="0.25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 x14ac:dyDescent="0.25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 x14ac:dyDescent="0.25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 x14ac:dyDescent="0.25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 x14ac:dyDescent="0.25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 x14ac:dyDescent="0.25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 x14ac:dyDescent="0.25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 x14ac:dyDescent="0.25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 x14ac:dyDescent="0.25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 x14ac:dyDescent="0.25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 x14ac:dyDescent="0.25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 x14ac:dyDescent="0.25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 x14ac:dyDescent="0.25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 x14ac:dyDescent="0.25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 x14ac:dyDescent="0.25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 x14ac:dyDescent="0.25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 x14ac:dyDescent="0.25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 x14ac:dyDescent="0.25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 x14ac:dyDescent="0.25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 x14ac:dyDescent="0.25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 x14ac:dyDescent="0.25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 x14ac:dyDescent="0.25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 x14ac:dyDescent="0.25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 x14ac:dyDescent="0.25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 x14ac:dyDescent="0.25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 x14ac:dyDescent="0.25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 x14ac:dyDescent="0.25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 x14ac:dyDescent="0.25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 x14ac:dyDescent="0.25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 x14ac:dyDescent="0.25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 x14ac:dyDescent="0.25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 x14ac:dyDescent="0.25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 x14ac:dyDescent="0.25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 x14ac:dyDescent="0.25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 x14ac:dyDescent="0.25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 x14ac:dyDescent="0.25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 x14ac:dyDescent="0.25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 x14ac:dyDescent="0.25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 x14ac:dyDescent="0.25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 x14ac:dyDescent="0.25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 x14ac:dyDescent="0.25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 x14ac:dyDescent="0.25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 x14ac:dyDescent="0.25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 x14ac:dyDescent="0.25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 x14ac:dyDescent="0.25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 x14ac:dyDescent="0.25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 x14ac:dyDescent="0.25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 x14ac:dyDescent="0.25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 x14ac:dyDescent="0.25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 x14ac:dyDescent="0.25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 x14ac:dyDescent="0.25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 x14ac:dyDescent="0.25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 x14ac:dyDescent="0.25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 x14ac:dyDescent="0.25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 x14ac:dyDescent="0.25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 x14ac:dyDescent="0.25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 x14ac:dyDescent="0.25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 x14ac:dyDescent="0.25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 x14ac:dyDescent="0.25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 x14ac:dyDescent="0.25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 x14ac:dyDescent="0.25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 x14ac:dyDescent="0.25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 x14ac:dyDescent="0.25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 x14ac:dyDescent="0.25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 x14ac:dyDescent="0.25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 x14ac:dyDescent="0.25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 x14ac:dyDescent="0.25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 x14ac:dyDescent="0.25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 x14ac:dyDescent="0.25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 x14ac:dyDescent="0.25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 x14ac:dyDescent="0.25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 x14ac:dyDescent="0.25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 x14ac:dyDescent="0.25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 x14ac:dyDescent="0.25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 x14ac:dyDescent="0.25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 x14ac:dyDescent="0.25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 x14ac:dyDescent="0.25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 x14ac:dyDescent="0.25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 x14ac:dyDescent="0.25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 x14ac:dyDescent="0.25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 x14ac:dyDescent="0.25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 x14ac:dyDescent="0.25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 x14ac:dyDescent="0.25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 x14ac:dyDescent="0.25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 x14ac:dyDescent="0.25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 x14ac:dyDescent="0.25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 x14ac:dyDescent="0.25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 x14ac:dyDescent="0.25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 x14ac:dyDescent="0.25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 x14ac:dyDescent="0.25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 x14ac:dyDescent="0.25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 x14ac:dyDescent="0.25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 x14ac:dyDescent="0.25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 x14ac:dyDescent="0.25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 x14ac:dyDescent="0.25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 x14ac:dyDescent="0.25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 x14ac:dyDescent="0.25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 x14ac:dyDescent="0.25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 x14ac:dyDescent="0.25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 x14ac:dyDescent="0.25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 x14ac:dyDescent="0.25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 x14ac:dyDescent="0.25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 x14ac:dyDescent="0.25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 x14ac:dyDescent="0.25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 x14ac:dyDescent="0.25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 x14ac:dyDescent="0.25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 x14ac:dyDescent="0.25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 x14ac:dyDescent="0.25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 x14ac:dyDescent="0.25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 x14ac:dyDescent="0.25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 x14ac:dyDescent="0.25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 x14ac:dyDescent="0.25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 x14ac:dyDescent="0.25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 x14ac:dyDescent="0.25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 x14ac:dyDescent="0.25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 x14ac:dyDescent="0.25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 x14ac:dyDescent="0.25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 x14ac:dyDescent="0.25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 x14ac:dyDescent="0.25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 x14ac:dyDescent="0.25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 x14ac:dyDescent="0.25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 x14ac:dyDescent="0.25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 x14ac:dyDescent="0.25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 x14ac:dyDescent="0.25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 x14ac:dyDescent="0.25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 x14ac:dyDescent="0.25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 x14ac:dyDescent="0.25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 x14ac:dyDescent="0.25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 x14ac:dyDescent="0.25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 x14ac:dyDescent="0.25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 x14ac:dyDescent="0.25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 x14ac:dyDescent="0.25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 x14ac:dyDescent="0.25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 x14ac:dyDescent="0.25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 x14ac:dyDescent="0.25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 x14ac:dyDescent="0.25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 x14ac:dyDescent="0.25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 x14ac:dyDescent="0.25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 x14ac:dyDescent="0.25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 x14ac:dyDescent="0.25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 x14ac:dyDescent="0.25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 x14ac:dyDescent="0.25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 x14ac:dyDescent="0.25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 x14ac:dyDescent="0.25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 x14ac:dyDescent="0.25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 x14ac:dyDescent="0.25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 x14ac:dyDescent="0.25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 x14ac:dyDescent="0.25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 x14ac:dyDescent="0.25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 x14ac:dyDescent="0.25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 x14ac:dyDescent="0.25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 x14ac:dyDescent="0.25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 x14ac:dyDescent="0.25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 x14ac:dyDescent="0.25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 x14ac:dyDescent="0.25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 x14ac:dyDescent="0.25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 x14ac:dyDescent="0.25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 x14ac:dyDescent="0.25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 x14ac:dyDescent="0.25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 x14ac:dyDescent="0.25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 x14ac:dyDescent="0.25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 x14ac:dyDescent="0.25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 x14ac:dyDescent="0.25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 x14ac:dyDescent="0.25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 x14ac:dyDescent="0.25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 x14ac:dyDescent="0.25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 x14ac:dyDescent="0.25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 x14ac:dyDescent="0.25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 x14ac:dyDescent="0.25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 x14ac:dyDescent="0.25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 x14ac:dyDescent="0.25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 x14ac:dyDescent="0.25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 x14ac:dyDescent="0.25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 x14ac:dyDescent="0.25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 x14ac:dyDescent="0.25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 x14ac:dyDescent="0.25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 x14ac:dyDescent="0.25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 x14ac:dyDescent="0.25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 x14ac:dyDescent="0.25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 x14ac:dyDescent="0.25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 x14ac:dyDescent="0.25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 x14ac:dyDescent="0.25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 x14ac:dyDescent="0.25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 x14ac:dyDescent="0.25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 x14ac:dyDescent="0.25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 x14ac:dyDescent="0.25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 x14ac:dyDescent="0.25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 x14ac:dyDescent="0.25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 x14ac:dyDescent="0.25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 x14ac:dyDescent="0.25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 x14ac:dyDescent="0.25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 x14ac:dyDescent="0.25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 x14ac:dyDescent="0.25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 x14ac:dyDescent="0.25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 x14ac:dyDescent="0.25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 x14ac:dyDescent="0.25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 x14ac:dyDescent="0.25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 x14ac:dyDescent="0.25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 x14ac:dyDescent="0.25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 x14ac:dyDescent="0.25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 x14ac:dyDescent="0.25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 x14ac:dyDescent="0.25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 x14ac:dyDescent="0.25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 x14ac:dyDescent="0.25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 x14ac:dyDescent="0.25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 x14ac:dyDescent="0.25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 x14ac:dyDescent="0.25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 x14ac:dyDescent="0.25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 x14ac:dyDescent="0.25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 x14ac:dyDescent="0.25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 x14ac:dyDescent="0.25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 x14ac:dyDescent="0.25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 x14ac:dyDescent="0.25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 x14ac:dyDescent="0.25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 x14ac:dyDescent="0.25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 x14ac:dyDescent="0.25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 x14ac:dyDescent="0.25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 x14ac:dyDescent="0.25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 x14ac:dyDescent="0.25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 x14ac:dyDescent="0.25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 x14ac:dyDescent="0.25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 x14ac:dyDescent="0.25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 x14ac:dyDescent="0.25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 x14ac:dyDescent="0.25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 x14ac:dyDescent="0.25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 x14ac:dyDescent="0.25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 x14ac:dyDescent="0.25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 x14ac:dyDescent="0.25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 x14ac:dyDescent="0.25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 x14ac:dyDescent="0.25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 x14ac:dyDescent="0.25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 x14ac:dyDescent="0.25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 x14ac:dyDescent="0.25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 x14ac:dyDescent="0.25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 x14ac:dyDescent="0.25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 x14ac:dyDescent="0.25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 x14ac:dyDescent="0.25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 x14ac:dyDescent="0.25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 x14ac:dyDescent="0.25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 x14ac:dyDescent="0.25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 x14ac:dyDescent="0.25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 x14ac:dyDescent="0.25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 x14ac:dyDescent="0.25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 x14ac:dyDescent="0.25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 x14ac:dyDescent="0.25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 x14ac:dyDescent="0.25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 x14ac:dyDescent="0.25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 x14ac:dyDescent="0.25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 x14ac:dyDescent="0.25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 x14ac:dyDescent="0.25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 x14ac:dyDescent="0.25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 x14ac:dyDescent="0.25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 x14ac:dyDescent="0.25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 x14ac:dyDescent="0.25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 x14ac:dyDescent="0.25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 x14ac:dyDescent="0.25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 x14ac:dyDescent="0.25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 x14ac:dyDescent="0.25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 x14ac:dyDescent="0.25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 x14ac:dyDescent="0.25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 x14ac:dyDescent="0.25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 x14ac:dyDescent="0.25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 x14ac:dyDescent="0.25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 x14ac:dyDescent="0.25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 x14ac:dyDescent="0.25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 x14ac:dyDescent="0.25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 x14ac:dyDescent="0.25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 x14ac:dyDescent="0.25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 x14ac:dyDescent="0.25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 x14ac:dyDescent="0.25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 x14ac:dyDescent="0.25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 x14ac:dyDescent="0.25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 x14ac:dyDescent="0.25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 x14ac:dyDescent="0.25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 x14ac:dyDescent="0.25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 x14ac:dyDescent="0.25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 x14ac:dyDescent="0.25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 x14ac:dyDescent="0.25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 x14ac:dyDescent="0.25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 x14ac:dyDescent="0.25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 x14ac:dyDescent="0.25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 x14ac:dyDescent="0.25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 x14ac:dyDescent="0.25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 x14ac:dyDescent="0.25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 x14ac:dyDescent="0.25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 x14ac:dyDescent="0.25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 x14ac:dyDescent="0.25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 x14ac:dyDescent="0.25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 x14ac:dyDescent="0.25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 x14ac:dyDescent="0.25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 x14ac:dyDescent="0.25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 x14ac:dyDescent="0.25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 x14ac:dyDescent="0.25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 x14ac:dyDescent="0.25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 x14ac:dyDescent="0.25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 x14ac:dyDescent="0.25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 x14ac:dyDescent="0.25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 x14ac:dyDescent="0.25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 x14ac:dyDescent="0.25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 x14ac:dyDescent="0.25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 x14ac:dyDescent="0.25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 x14ac:dyDescent="0.25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 x14ac:dyDescent="0.25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 x14ac:dyDescent="0.25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 x14ac:dyDescent="0.25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 x14ac:dyDescent="0.25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 x14ac:dyDescent="0.25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 x14ac:dyDescent="0.25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 x14ac:dyDescent="0.25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 x14ac:dyDescent="0.25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 x14ac:dyDescent="0.25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 x14ac:dyDescent="0.25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 x14ac:dyDescent="0.25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 x14ac:dyDescent="0.25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 x14ac:dyDescent="0.25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 x14ac:dyDescent="0.25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 x14ac:dyDescent="0.25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 x14ac:dyDescent="0.25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 x14ac:dyDescent="0.25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 x14ac:dyDescent="0.25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 x14ac:dyDescent="0.25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 x14ac:dyDescent="0.25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 x14ac:dyDescent="0.25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 x14ac:dyDescent="0.25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 x14ac:dyDescent="0.25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 x14ac:dyDescent="0.25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 x14ac:dyDescent="0.25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 x14ac:dyDescent="0.25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 x14ac:dyDescent="0.25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 x14ac:dyDescent="0.25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 x14ac:dyDescent="0.25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 x14ac:dyDescent="0.25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 x14ac:dyDescent="0.25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 x14ac:dyDescent="0.25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 x14ac:dyDescent="0.25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 x14ac:dyDescent="0.25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 x14ac:dyDescent="0.25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 x14ac:dyDescent="0.25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 x14ac:dyDescent="0.25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 x14ac:dyDescent="0.25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 x14ac:dyDescent="0.25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 x14ac:dyDescent="0.25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 x14ac:dyDescent="0.25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 x14ac:dyDescent="0.25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 x14ac:dyDescent="0.25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 x14ac:dyDescent="0.25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 x14ac:dyDescent="0.25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 x14ac:dyDescent="0.25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 x14ac:dyDescent="0.25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 x14ac:dyDescent="0.25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 x14ac:dyDescent="0.25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 x14ac:dyDescent="0.25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 x14ac:dyDescent="0.25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 x14ac:dyDescent="0.25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 x14ac:dyDescent="0.25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 x14ac:dyDescent="0.25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 x14ac:dyDescent="0.25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 x14ac:dyDescent="0.25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 x14ac:dyDescent="0.25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 x14ac:dyDescent="0.25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 x14ac:dyDescent="0.25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 x14ac:dyDescent="0.25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 x14ac:dyDescent="0.25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 x14ac:dyDescent="0.25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 x14ac:dyDescent="0.25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 x14ac:dyDescent="0.25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 x14ac:dyDescent="0.25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 x14ac:dyDescent="0.25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 x14ac:dyDescent="0.25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 x14ac:dyDescent="0.25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 x14ac:dyDescent="0.25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 x14ac:dyDescent="0.25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 x14ac:dyDescent="0.25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 x14ac:dyDescent="0.25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 x14ac:dyDescent="0.25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 x14ac:dyDescent="0.25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 x14ac:dyDescent="0.25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 x14ac:dyDescent="0.25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 x14ac:dyDescent="0.25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 x14ac:dyDescent="0.25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 x14ac:dyDescent="0.25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 x14ac:dyDescent="0.25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 x14ac:dyDescent="0.25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 x14ac:dyDescent="0.25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 x14ac:dyDescent="0.25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 x14ac:dyDescent="0.25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 x14ac:dyDescent="0.25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 x14ac:dyDescent="0.25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 x14ac:dyDescent="0.25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 x14ac:dyDescent="0.25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 x14ac:dyDescent="0.25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 x14ac:dyDescent="0.25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 x14ac:dyDescent="0.25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 x14ac:dyDescent="0.25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 x14ac:dyDescent="0.25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 x14ac:dyDescent="0.25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 x14ac:dyDescent="0.25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 x14ac:dyDescent="0.25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 x14ac:dyDescent="0.25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 x14ac:dyDescent="0.25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 x14ac:dyDescent="0.25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 x14ac:dyDescent="0.25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 x14ac:dyDescent="0.25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 x14ac:dyDescent="0.25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 x14ac:dyDescent="0.25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 x14ac:dyDescent="0.25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 x14ac:dyDescent="0.25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 x14ac:dyDescent="0.25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 x14ac:dyDescent="0.25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 x14ac:dyDescent="0.25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 x14ac:dyDescent="0.25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 x14ac:dyDescent="0.25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 x14ac:dyDescent="0.25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 x14ac:dyDescent="0.25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 x14ac:dyDescent="0.25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 x14ac:dyDescent="0.25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 x14ac:dyDescent="0.25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 x14ac:dyDescent="0.25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 x14ac:dyDescent="0.25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 x14ac:dyDescent="0.25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 x14ac:dyDescent="0.25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 x14ac:dyDescent="0.25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 x14ac:dyDescent="0.25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 x14ac:dyDescent="0.25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 x14ac:dyDescent="0.25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 x14ac:dyDescent="0.25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 x14ac:dyDescent="0.25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 x14ac:dyDescent="0.25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 x14ac:dyDescent="0.25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 x14ac:dyDescent="0.25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 x14ac:dyDescent="0.25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 x14ac:dyDescent="0.25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 x14ac:dyDescent="0.25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 x14ac:dyDescent="0.25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 x14ac:dyDescent="0.25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 x14ac:dyDescent="0.25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 x14ac:dyDescent="0.25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 x14ac:dyDescent="0.25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 x14ac:dyDescent="0.25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 x14ac:dyDescent="0.25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 x14ac:dyDescent="0.25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 x14ac:dyDescent="0.25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 x14ac:dyDescent="0.25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 x14ac:dyDescent="0.25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 x14ac:dyDescent="0.25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 x14ac:dyDescent="0.25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 x14ac:dyDescent="0.25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 x14ac:dyDescent="0.25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 x14ac:dyDescent="0.25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 x14ac:dyDescent="0.25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 x14ac:dyDescent="0.25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 x14ac:dyDescent="0.25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 x14ac:dyDescent="0.25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 x14ac:dyDescent="0.25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 x14ac:dyDescent="0.25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 x14ac:dyDescent="0.25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 x14ac:dyDescent="0.25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 x14ac:dyDescent="0.25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 x14ac:dyDescent="0.25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 x14ac:dyDescent="0.25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 x14ac:dyDescent="0.25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 x14ac:dyDescent="0.25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 x14ac:dyDescent="0.25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 x14ac:dyDescent="0.25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 x14ac:dyDescent="0.25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 x14ac:dyDescent="0.25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 x14ac:dyDescent="0.25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 x14ac:dyDescent="0.25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 x14ac:dyDescent="0.25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 x14ac:dyDescent="0.25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 x14ac:dyDescent="0.25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 x14ac:dyDescent="0.25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 x14ac:dyDescent="0.25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 x14ac:dyDescent="0.25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 x14ac:dyDescent="0.25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 x14ac:dyDescent="0.25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 x14ac:dyDescent="0.25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 x14ac:dyDescent="0.25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 x14ac:dyDescent="0.25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 x14ac:dyDescent="0.25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 x14ac:dyDescent="0.25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 x14ac:dyDescent="0.25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 x14ac:dyDescent="0.25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 x14ac:dyDescent="0.25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 x14ac:dyDescent="0.25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 x14ac:dyDescent="0.25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 x14ac:dyDescent="0.25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 x14ac:dyDescent="0.25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 x14ac:dyDescent="0.25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 x14ac:dyDescent="0.25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 x14ac:dyDescent="0.25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 x14ac:dyDescent="0.25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 x14ac:dyDescent="0.25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 x14ac:dyDescent="0.25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 x14ac:dyDescent="0.25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 x14ac:dyDescent="0.25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 x14ac:dyDescent="0.25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 x14ac:dyDescent="0.25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 x14ac:dyDescent="0.25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 x14ac:dyDescent="0.25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 x14ac:dyDescent="0.25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 x14ac:dyDescent="0.25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 x14ac:dyDescent="0.25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 x14ac:dyDescent="0.25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 x14ac:dyDescent="0.25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 x14ac:dyDescent="0.25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 x14ac:dyDescent="0.25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 x14ac:dyDescent="0.25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 x14ac:dyDescent="0.25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 x14ac:dyDescent="0.25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 x14ac:dyDescent="0.25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 x14ac:dyDescent="0.25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 x14ac:dyDescent="0.25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 x14ac:dyDescent="0.25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 x14ac:dyDescent="0.25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 x14ac:dyDescent="0.25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 x14ac:dyDescent="0.25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 x14ac:dyDescent="0.25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 x14ac:dyDescent="0.25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 x14ac:dyDescent="0.25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 x14ac:dyDescent="0.25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 x14ac:dyDescent="0.25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 x14ac:dyDescent="0.25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 x14ac:dyDescent="0.25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 x14ac:dyDescent="0.25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 x14ac:dyDescent="0.25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 x14ac:dyDescent="0.25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 x14ac:dyDescent="0.25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 x14ac:dyDescent="0.25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 x14ac:dyDescent="0.25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 x14ac:dyDescent="0.25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 x14ac:dyDescent="0.25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 x14ac:dyDescent="0.25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 x14ac:dyDescent="0.25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 x14ac:dyDescent="0.25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 x14ac:dyDescent="0.25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 x14ac:dyDescent="0.25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 x14ac:dyDescent="0.25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 x14ac:dyDescent="0.25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 x14ac:dyDescent="0.25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 x14ac:dyDescent="0.25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 x14ac:dyDescent="0.25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 x14ac:dyDescent="0.25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 x14ac:dyDescent="0.25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 x14ac:dyDescent="0.25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 x14ac:dyDescent="0.25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 x14ac:dyDescent="0.25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 x14ac:dyDescent="0.25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 x14ac:dyDescent="0.25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 x14ac:dyDescent="0.25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 x14ac:dyDescent="0.25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 x14ac:dyDescent="0.25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 x14ac:dyDescent="0.25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 x14ac:dyDescent="0.25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 x14ac:dyDescent="0.25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 x14ac:dyDescent="0.25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 x14ac:dyDescent="0.25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 x14ac:dyDescent="0.25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 x14ac:dyDescent="0.25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 x14ac:dyDescent="0.25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 x14ac:dyDescent="0.25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 x14ac:dyDescent="0.25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 x14ac:dyDescent="0.25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 x14ac:dyDescent="0.25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 x14ac:dyDescent="0.25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 x14ac:dyDescent="0.25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 x14ac:dyDescent="0.25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 x14ac:dyDescent="0.25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 x14ac:dyDescent="0.25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 x14ac:dyDescent="0.25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 x14ac:dyDescent="0.25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 x14ac:dyDescent="0.25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 x14ac:dyDescent="0.25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 x14ac:dyDescent="0.25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 x14ac:dyDescent="0.25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 x14ac:dyDescent="0.25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 x14ac:dyDescent="0.25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 x14ac:dyDescent="0.25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 x14ac:dyDescent="0.25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 x14ac:dyDescent="0.25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 x14ac:dyDescent="0.25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 x14ac:dyDescent="0.25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 x14ac:dyDescent="0.25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 x14ac:dyDescent="0.25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 x14ac:dyDescent="0.25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 x14ac:dyDescent="0.25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 x14ac:dyDescent="0.25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 x14ac:dyDescent="0.25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 x14ac:dyDescent="0.25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 x14ac:dyDescent="0.25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 x14ac:dyDescent="0.25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 x14ac:dyDescent="0.25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 x14ac:dyDescent="0.25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 x14ac:dyDescent="0.25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 x14ac:dyDescent="0.25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 x14ac:dyDescent="0.25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 x14ac:dyDescent="0.25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 x14ac:dyDescent="0.25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 x14ac:dyDescent="0.25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 x14ac:dyDescent="0.25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 x14ac:dyDescent="0.25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 x14ac:dyDescent="0.25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 x14ac:dyDescent="0.25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 x14ac:dyDescent="0.25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 x14ac:dyDescent="0.25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 x14ac:dyDescent="0.25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 x14ac:dyDescent="0.25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 x14ac:dyDescent="0.25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 x14ac:dyDescent="0.25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 x14ac:dyDescent="0.25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 x14ac:dyDescent="0.25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 x14ac:dyDescent="0.25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 x14ac:dyDescent="0.25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 x14ac:dyDescent="0.25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 x14ac:dyDescent="0.25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 x14ac:dyDescent="0.25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 x14ac:dyDescent="0.25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 x14ac:dyDescent="0.25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 x14ac:dyDescent="0.25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 x14ac:dyDescent="0.25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 x14ac:dyDescent="0.25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 x14ac:dyDescent="0.25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 x14ac:dyDescent="0.25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 x14ac:dyDescent="0.25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 x14ac:dyDescent="0.25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 x14ac:dyDescent="0.25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 x14ac:dyDescent="0.25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 x14ac:dyDescent="0.25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 x14ac:dyDescent="0.25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 x14ac:dyDescent="0.25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 x14ac:dyDescent="0.25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 x14ac:dyDescent="0.25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 x14ac:dyDescent="0.25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 x14ac:dyDescent="0.25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 x14ac:dyDescent="0.25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 x14ac:dyDescent="0.25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 x14ac:dyDescent="0.25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 x14ac:dyDescent="0.25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 x14ac:dyDescent="0.25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 x14ac:dyDescent="0.25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 x14ac:dyDescent="0.25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 x14ac:dyDescent="0.25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 x14ac:dyDescent="0.25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 x14ac:dyDescent="0.25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 x14ac:dyDescent="0.25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 x14ac:dyDescent="0.25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 x14ac:dyDescent="0.25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 x14ac:dyDescent="0.25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 x14ac:dyDescent="0.25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 x14ac:dyDescent="0.25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 x14ac:dyDescent="0.25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 x14ac:dyDescent="0.25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 x14ac:dyDescent="0.25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 x14ac:dyDescent="0.25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 x14ac:dyDescent="0.25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 x14ac:dyDescent="0.25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 x14ac:dyDescent="0.25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 x14ac:dyDescent="0.25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 x14ac:dyDescent="0.25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 x14ac:dyDescent="0.25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 x14ac:dyDescent="0.25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 x14ac:dyDescent="0.25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 x14ac:dyDescent="0.25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 x14ac:dyDescent="0.25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 x14ac:dyDescent="0.25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 x14ac:dyDescent="0.25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 x14ac:dyDescent="0.25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 x14ac:dyDescent="0.25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 x14ac:dyDescent="0.25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 x14ac:dyDescent="0.25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 x14ac:dyDescent="0.25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 x14ac:dyDescent="0.25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 x14ac:dyDescent="0.25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 x14ac:dyDescent="0.25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 x14ac:dyDescent="0.25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 x14ac:dyDescent="0.25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 x14ac:dyDescent="0.25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 x14ac:dyDescent="0.25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 x14ac:dyDescent="0.25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 x14ac:dyDescent="0.25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 x14ac:dyDescent="0.25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 x14ac:dyDescent="0.25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 x14ac:dyDescent="0.25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 x14ac:dyDescent="0.25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 x14ac:dyDescent="0.25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 x14ac:dyDescent="0.25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 x14ac:dyDescent="0.25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 x14ac:dyDescent="0.25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 x14ac:dyDescent="0.25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 x14ac:dyDescent="0.25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 x14ac:dyDescent="0.25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 x14ac:dyDescent="0.25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 x14ac:dyDescent="0.25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 x14ac:dyDescent="0.25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 x14ac:dyDescent="0.25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 x14ac:dyDescent="0.25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 x14ac:dyDescent="0.25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 x14ac:dyDescent="0.25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 x14ac:dyDescent="0.25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 x14ac:dyDescent="0.25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 x14ac:dyDescent="0.25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 x14ac:dyDescent="0.25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 x14ac:dyDescent="0.25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 x14ac:dyDescent="0.25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 x14ac:dyDescent="0.25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 x14ac:dyDescent="0.25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 x14ac:dyDescent="0.25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 x14ac:dyDescent="0.25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 x14ac:dyDescent="0.25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 x14ac:dyDescent="0.25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 x14ac:dyDescent="0.25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 x14ac:dyDescent="0.25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 x14ac:dyDescent="0.25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 x14ac:dyDescent="0.25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 x14ac:dyDescent="0.25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 x14ac:dyDescent="0.25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 x14ac:dyDescent="0.25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 x14ac:dyDescent="0.25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 x14ac:dyDescent="0.25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 x14ac:dyDescent="0.25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 x14ac:dyDescent="0.25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 x14ac:dyDescent="0.25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 x14ac:dyDescent="0.25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 x14ac:dyDescent="0.25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 x14ac:dyDescent="0.25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 x14ac:dyDescent="0.25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 x14ac:dyDescent="0.25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 x14ac:dyDescent="0.25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 x14ac:dyDescent="0.25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 x14ac:dyDescent="0.25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 x14ac:dyDescent="0.25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 x14ac:dyDescent="0.25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 x14ac:dyDescent="0.25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 x14ac:dyDescent="0.25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 x14ac:dyDescent="0.25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 x14ac:dyDescent="0.25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 x14ac:dyDescent="0.25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 x14ac:dyDescent="0.25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 x14ac:dyDescent="0.25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 x14ac:dyDescent="0.25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 x14ac:dyDescent="0.25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 x14ac:dyDescent="0.25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 x14ac:dyDescent="0.25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 x14ac:dyDescent="0.25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 x14ac:dyDescent="0.25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 x14ac:dyDescent="0.25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 x14ac:dyDescent="0.25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 x14ac:dyDescent="0.25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 x14ac:dyDescent="0.25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 x14ac:dyDescent="0.25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 x14ac:dyDescent="0.25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 x14ac:dyDescent="0.25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 x14ac:dyDescent="0.25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 x14ac:dyDescent="0.25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 x14ac:dyDescent="0.25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 x14ac:dyDescent="0.25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 x14ac:dyDescent="0.25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 x14ac:dyDescent="0.25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 x14ac:dyDescent="0.25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 x14ac:dyDescent="0.25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 x14ac:dyDescent="0.25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 x14ac:dyDescent="0.25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 x14ac:dyDescent="0.25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 x14ac:dyDescent="0.25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 x14ac:dyDescent="0.25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 x14ac:dyDescent="0.25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 x14ac:dyDescent="0.25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 x14ac:dyDescent="0.25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 x14ac:dyDescent="0.25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 x14ac:dyDescent="0.25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 x14ac:dyDescent="0.25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 x14ac:dyDescent="0.25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 x14ac:dyDescent="0.25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 x14ac:dyDescent="0.25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 x14ac:dyDescent="0.25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 x14ac:dyDescent="0.25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 x14ac:dyDescent="0.25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 x14ac:dyDescent="0.25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 x14ac:dyDescent="0.25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 x14ac:dyDescent="0.25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 x14ac:dyDescent="0.25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 x14ac:dyDescent="0.25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 x14ac:dyDescent="0.25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 x14ac:dyDescent="0.25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 x14ac:dyDescent="0.25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 x14ac:dyDescent="0.25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 x14ac:dyDescent="0.25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 x14ac:dyDescent="0.25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 x14ac:dyDescent="0.25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 x14ac:dyDescent="0.25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 x14ac:dyDescent="0.25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 x14ac:dyDescent="0.25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 x14ac:dyDescent="0.25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 x14ac:dyDescent="0.25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 x14ac:dyDescent="0.25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 x14ac:dyDescent="0.25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 x14ac:dyDescent="0.25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 x14ac:dyDescent="0.25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 x14ac:dyDescent="0.25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 x14ac:dyDescent="0.25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 x14ac:dyDescent="0.25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 x14ac:dyDescent="0.25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 x14ac:dyDescent="0.25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 x14ac:dyDescent="0.25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 x14ac:dyDescent="0.25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 x14ac:dyDescent="0.25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 x14ac:dyDescent="0.25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 x14ac:dyDescent="0.25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 x14ac:dyDescent="0.25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 x14ac:dyDescent="0.25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 x14ac:dyDescent="0.25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 x14ac:dyDescent="0.25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 x14ac:dyDescent="0.25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 x14ac:dyDescent="0.25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 x14ac:dyDescent="0.25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 x14ac:dyDescent="0.25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 x14ac:dyDescent="0.25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 x14ac:dyDescent="0.25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 x14ac:dyDescent="0.25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 x14ac:dyDescent="0.25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 x14ac:dyDescent="0.25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 x14ac:dyDescent="0.25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 x14ac:dyDescent="0.25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 x14ac:dyDescent="0.25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 x14ac:dyDescent="0.25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 x14ac:dyDescent="0.25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 x14ac:dyDescent="0.25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 x14ac:dyDescent="0.25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 x14ac:dyDescent="0.25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 x14ac:dyDescent="0.25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 x14ac:dyDescent="0.25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 x14ac:dyDescent="0.25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 x14ac:dyDescent="0.25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 x14ac:dyDescent="0.25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 x14ac:dyDescent="0.25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 x14ac:dyDescent="0.25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 x14ac:dyDescent="0.25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 x14ac:dyDescent="0.25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 x14ac:dyDescent="0.25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 x14ac:dyDescent="0.25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 x14ac:dyDescent="0.25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 x14ac:dyDescent="0.25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 x14ac:dyDescent="0.25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 x14ac:dyDescent="0.25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 x14ac:dyDescent="0.25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 x14ac:dyDescent="0.25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 x14ac:dyDescent="0.25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 x14ac:dyDescent="0.25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 x14ac:dyDescent="0.25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 x14ac:dyDescent="0.25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 x14ac:dyDescent="0.25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 x14ac:dyDescent="0.25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 x14ac:dyDescent="0.25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 x14ac:dyDescent="0.25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 x14ac:dyDescent="0.25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 x14ac:dyDescent="0.25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 x14ac:dyDescent="0.25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 x14ac:dyDescent="0.25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 x14ac:dyDescent="0.25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 x14ac:dyDescent="0.25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 x14ac:dyDescent="0.25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 x14ac:dyDescent="0.25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 x14ac:dyDescent="0.25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 x14ac:dyDescent="0.25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 x14ac:dyDescent="0.25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 x14ac:dyDescent="0.25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 x14ac:dyDescent="0.25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 x14ac:dyDescent="0.25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 x14ac:dyDescent="0.25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 x14ac:dyDescent="0.25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 x14ac:dyDescent="0.25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 x14ac:dyDescent="0.25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 x14ac:dyDescent="0.25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 x14ac:dyDescent="0.25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 x14ac:dyDescent="0.25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 x14ac:dyDescent="0.25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 x14ac:dyDescent="0.25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 x14ac:dyDescent="0.25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 x14ac:dyDescent="0.25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 x14ac:dyDescent="0.25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 x14ac:dyDescent="0.25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 x14ac:dyDescent="0.25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 x14ac:dyDescent="0.25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 x14ac:dyDescent="0.25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 x14ac:dyDescent="0.25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 x14ac:dyDescent="0.25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 x14ac:dyDescent="0.25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 x14ac:dyDescent="0.25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 x14ac:dyDescent="0.25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 x14ac:dyDescent="0.25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 x14ac:dyDescent="0.25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 x14ac:dyDescent="0.25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 x14ac:dyDescent="0.25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 x14ac:dyDescent="0.25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 x14ac:dyDescent="0.25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 x14ac:dyDescent="0.25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 x14ac:dyDescent="0.25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 x14ac:dyDescent="0.25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 x14ac:dyDescent="0.25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 x14ac:dyDescent="0.25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 x14ac:dyDescent="0.25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 x14ac:dyDescent="0.25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 x14ac:dyDescent="0.25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 x14ac:dyDescent="0.25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 x14ac:dyDescent="0.25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 x14ac:dyDescent="0.25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 x14ac:dyDescent="0.25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 x14ac:dyDescent="0.25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 x14ac:dyDescent="0.25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 x14ac:dyDescent="0.25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 x14ac:dyDescent="0.25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 x14ac:dyDescent="0.25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 x14ac:dyDescent="0.25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 x14ac:dyDescent="0.25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 x14ac:dyDescent="0.25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 x14ac:dyDescent="0.25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 x14ac:dyDescent="0.25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 x14ac:dyDescent="0.25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 x14ac:dyDescent="0.25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 x14ac:dyDescent="0.25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 x14ac:dyDescent="0.25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 x14ac:dyDescent="0.25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 x14ac:dyDescent="0.25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 x14ac:dyDescent="0.25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 x14ac:dyDescent="0.25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 x14ac:dyDescent="0.25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 x14ac:dyDescent="0.25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 x14ac:dyDescent="0.25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 x14ac:dyDescent="0.25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 x14ac:dyDescent="0.25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 x14ac:dyDescent="0.25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 x14ac:dyDescent="0.25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 x14ac:dyDescent="0.25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 x14ac:dyDescent="0.25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 x14ac:dyDescent="0.25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 x14ac:dyDescent="0.25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 x14ac:dyDescent="0.25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 x14ac:dyDescent="0.25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 x14ac:dyDescent="0.25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 x14ac:dyDescent="0.25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 x14ac:dyDescent="0.25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 x14ac:dyDescent="0.25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 x14ac:dyDescent="0.25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 x14ac:dyDescent="0.25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 x14ac:dyDescent="0.25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 x14ac:dyDescent="0.25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 x14ac:dyDescent="0.25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 x14ac:dyDescent="0.25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 x14ac:dyDescent="0.25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 x14ac:dyDescent="0.25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 x14ac:dyDescent="0.25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 x14ac:dyDescent="0.25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 x14ac:dyDescent="0.25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 x14ac:dyDescent="0.25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 x14ac:dyDescent="0.25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 x14ac:dyDescent="0.25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 x14ac:dyDescent="0.25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 x14ac:dyDescent="0.25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 x14ac:dyDescent="0.25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 x14ac:dyDescent="0.25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 x14ac:dyDescent="0.25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 x14ac:dyDescent="0.25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 x14ac:dyDescent="0.25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 x14ac:dyDescent="0.25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 x14ac:dyDescent="0.25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 x14ac:dyDescent="0.25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 x14ac:dyDescent="0.25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 x14ac:dyDescent="0.25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 x14ac:dyDescent="0.25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 x14ac:dyDescent="0.25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 x14ac:dyDescent="0.25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 x14ac:dyDescent="0.25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 x14ac:dyDescent="0.25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 x14ac:dyDescent="0.25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 x14ac:dyDescent="0.25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 x14ac:dyDescent="0.25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 x14ac:dyDescent="0.25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 x14ac:dyDescent="0.25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 x14ac:dyDescent="0.25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 x14ac:dyDescent="0.25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 x14ac:dyDescent="0.25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 x14ac:dyDescent="0.25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 x14ac:dyDescent="0.25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 x14ac:dyDescent="0.25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 x14ac:dyDescent="0.25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 x14ac:dyDescent="0.25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 x14ac:dyDescent="0.25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 x14ac:dyDescent="0.25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 x14ac:dyDescent="0.25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 x14ac:dyDescent="0.25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 x14ac:dyDescent="0.25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 x14ac:dyDescent="0.25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 x14ac:dyDescent="0.25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 x14ac:dyDescent="0.25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 x14ac:dyDescent="0.25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 x14ac:dyDescent="0.25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 x14ac:dyDescent="0.25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 x14ac:dyDescent="0.25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 x14ac:dyDescent="0.25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 x14ac:dyDescent="0.25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 x14ac:dyDescent="0.25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 x14ac:dyDescent="0.25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 x14ac:dyDescent="0.25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 x14ac:dyDescent="0.25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 x14ac:dyDescent="0.25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 x14ac:dyDescent="0.25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 x14ac:dyDescent="0.25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 x14ac:dyDescent="0.25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 x14ac:dyDescent="0.25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 x14ac:dyDescent="0.25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 x14ac:dyDescent="0.25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 x14ac:dyDescent="0.25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 x14ac:dyDescent="0.25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 x14ac:dyDescent="0.25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 x14ac:dyDescent="0.25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 x14ac:dyDescent="0.25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 x14ac:dyDescent="0.25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 x14ac:dyDescent="0.25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 x14ac:dyDescent="0.25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 x14ac:dyDescent="0.25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 x14ac:dyDescent="0.25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 x14ac:dyDescent="0.25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 x14ac:dyDescent="0.25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 x14ac:dyDescent="0.25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 x14ac:dyDescent="0.25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 x14ac:dyDescent="0.25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 x14ac:dyDescent="0.25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 x14ac:dyDescent="0.25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 x14ac:dyDescent="0.25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 x14ac:dyDescent="0.25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 x14ac:dyDescent="0.25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 x14ac:dyDescent="0.25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 x14ac:dyDescent="0.25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 x14ac:dyDescent="0.25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 x14ac:dyDescent="0.25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 x14ac:dyDescent="0.25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 x14ac:dyDescent="0.25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 x14ac:dyDescent="0.25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 x14ac:dyDescent="0.25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 x14ac:dyDescent="0.25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 x14ac:dyDescent="0.25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 x14ac:dyDescent="0.25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 x14ac:dyDescent="0.25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 x14ac:dyDescent="0.25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 x14ac:dyDescent="0.25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 x14ac:dyDescent="0.25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 x14ac:dyDescent="0.25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 x14ac:dyDescent="0.25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 x14ac:dyDescent="0.25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 x14ac:dyDescent="0.25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 x14ac:dyDescent="0.25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 x14ac:dyDescent="0.25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 x14ac:dyDescent="0.25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 x14ac:dyDescent="0.25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 x14ac:dyDescent="0.25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 x14ac:dyDescent="0.25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 x14ac:dyDescent="0.25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 x14ac:dyDescent="0.25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 x14ac:dyDescent="0.25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 x14ac:dyDescent="0.25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 x14ac:dyDescent="0.25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 x14ac:dyDescent="0.25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 x14ac:dyDescent="0.25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 x14ac:dyDescent="0.25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 x14ac:dyDescent="0.25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 x14ac:dyDescent="0.25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 x14ac:dyDescent="0.25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 x14ac:dyDescent="0.25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 x14ac:dyDescent="0.25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 x14ac:dyDescent="0.25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 x14ac:dyDescent="0.25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 x14ac:dyDescent="0.25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 x14ac:dyDescent="0.25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 x14ac:dyDescent="0.25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 x14ac:dyDescent="0.25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 x14ac:dyDescent="0.25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 x14ac:dyDescent="0.25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 x14ac:dyDescent="0.25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 x14ac:dyDescent="0.25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 x14ac:dyDescent="0.25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 x14ac:dyDescent="0.25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 x14ac:dyDescent="0.25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 x14ac:dyDescent="0.25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 x14ac:dyDescent="0.25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 x14ac:dyDescent="0.25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 x14ac:dyDescent="0.25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 x14ac:dyDescent="0.25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 x14ac:dyDescent="0.25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 x14ac:dyDescent="0.25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 x14ac:dyDescent="0.25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 x14ac:dyDescent="0.25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 x14ac:dyDescent="0.25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 x14ac:dyDescent="0.25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 x14ac:dyDescent="0.25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 x14ac:dyDescent="0.25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 x14ac:dyDescent="0.25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 x14ac:dyDescent="0.25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 x14ac:dyDescent="0.25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 x14ac:dyDescent="0.25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 x14ac:dyDescent="0.25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 x14ac:dyDescent="0.25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 x14ac:dyDescent="0.25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 x14ac:dyDescent="0.25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 x14ac:dyDescent="0.25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 x14ac:dyDescent="0.25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 x14ac:dyDescent="0.25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 x14ac:dyDescent="0.25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 x14ac:dyDescent="0.25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 x14ac:dyDescent="0.25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 x14ac:dyDescent="0.25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 x14ac:dyDescent="0.25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 x14ac:dyDescent="0.25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 x14ac:dyDescent="0.25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 x14ac:dyDescent="0.25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 x14ac:dyDescent="0.25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 x14ac:dyDescent="0.25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 x14ac:dyDescent="0.25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 x14ac:dyDescent="0.25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 x14ac:dyDescent="0.25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 x14ac:dyDescent="0.25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 x14ac:dyDescent="0.25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 x14ac:dyDescent="0.25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 x14ac:dyDescent="0.25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 x14ac:dyDescent="0.25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 x14ac:dyDescent="0.25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 x14ac:dyDescent="0.25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 x14ac:dyDescent="0.25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 x14ac:dyDescent="0.25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 x14ac:dyDescent="0.25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 x14ac:dyDescent="0.25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 x14ac:dyDescent="0.25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 x14ac:dyDescent="0.25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 x14ac:dyDescent="0.25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 x14ac:dyDescent="0.25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 x14ac:dyDescent="0.25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 x14ac:dyDescent="0.25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 x14ac:dyDescent="0.25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 x14ac:dyDescent="0.25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 x14ac:dyDescent="0.25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 x14ac:dyDescent="0.25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 x14ac:dyDescent="0.25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 x14ac:dyDescent="0.25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 x14ac:dyDescent="0.25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 x14ac:dyDescent="0.25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 x14ac:dyDescent="0.25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 x14ac:dyDescent="0.25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 x14ac:dyDescent="0.25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 x14ac:dyDescent="0.25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 x14ac:dyDescent="0.25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 x14ac:dyDescent="0.25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 x14ac:dyDescent="0.25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 x14ac:dyDescent="0.25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 x14ac:dyDescent="0.25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 x14ac:dyDescent="0.25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 x14ac:dyDescent="0.25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 x14ac:dyDescent="0.25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 x14ac:dyDescent="0.25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 x14ac:dyDescent="0.25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 x14ac:dyDescent="0.25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 x14ac:dyDescent="0.25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 x14ac:dyDescent="0.25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 x14ac:dyDescent="0.25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 x14ac:dyDescent="0.25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 x14ac:dyDescent="0.25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 x14ac:dyDescent="0.25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 x14ac:dyDescent="0.25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 x14ac:dyDescent="0.25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 x14ac:dyDescent="0.25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 x14ac:dyDescent="0.25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 x14ac:dyDescent="0.25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 x14ac:dyDescent="0.25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 x14ac:dyDescent="0.25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 x14ac:dyDescent="0.25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 x14ac:dyDescent="0.25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 x14ac:dyDescent="0.25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 x14ac:dyDescent="0.25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 x14ac:dyDescent="0.25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 x14ac:dyDescent="0.25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 x14ac:dyDescent="0.25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 x14ac:dyDescent="0.25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 x14ac:dyDescent="0.25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 x14ac:dyDescent="0.25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 x14ac:dyDescent="0.25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 x14ac:dyDescent="0.25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 x14ac:dyDescent="0.25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 x14ac:dyDescent="0.25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 x14ac:dyDescent="0.25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 x14ac:dyDescent="0.25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 x14ac:dyDescent="0.25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 x14ac:dyDescent="0.25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 x14ac:dyDescent="0.25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 x14ac:dyDescent="0.25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 x14ac:dyDescent="0.25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 x14ac:dyDescent="0.25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 x14ac:dyDescent="0.25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 x14ac:dyDescent="0.25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 x14ac:dyDescent="0.25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 x14ac:dyDescent="0.25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 x14ac:dyDescent="0.25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 x14ac:dyDescent="0.25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 x14ac:dyDescent="0.25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 x14ac:dyDescent="0.25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 x14ac:dyDescent="0.25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 x14ac:dyDescent="0.25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 x14ac:dyDescent="0.25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 x14ac:dyDescent="0.25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 x14ac:dyDescent="0.25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 x14ac:dyDescent="0.25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 x14ac:dyDescent="0.25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 x14ac:dyDescent="0.25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 x14ac:dyDescent="0.25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 x14ac:dyDescent="0.25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 x14ac:dyDescent="0.25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 x14ac:dyDescent="0.25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 x14ac:dyDescent="0.25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 x14ac:dyDescent="0.25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 x14ac:dyDescent="0.25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 x14ac:dyDescent="0.25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 x14ac:dyDescent="0.25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 x14ac:dyDescent="0.25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 x14ac:dyDescent="0.25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 x14ac:dyDescent="0.25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 x14ac:dyDescent="0.25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 x14ac:dyDescent="0.25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 x14ac:dyDescent="0.25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 x14ac:dyDescent="0.25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 x14ac:dyDescent="0.25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 x14ac:dyDescent="0.25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 x14ac:dyDescent="0.25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 x14ac:dyDescent="0.25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 x14ac:dyDescent="0.25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 x14ac:dyDescent="0.25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 x14ac:dyDescent="0.25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 x14ac:dyDescent="0.25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 x14ac:dyDescent="0.25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 x14ac:dyDescent="0.25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 x14ac:dyDescent="0.25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 x14ac:dyDescent="0.25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 x14ac:dyDescent="0.25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 x14ac:dyDescent="0.25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 x14ac:dyDescent="0.25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 x14ac:dyDescent="0.25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 x14ac:dyDescent="0.25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 x14ac:dyDescent="0.25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 x14ac:dyDescent="0.25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 x14ac:dyDescent="0.25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 x14ac:dyDescent="0.25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 x14ac:dyDescent="0.25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 x14ac:dyDescent="0.25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 x14ac:dyDescent="0.25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 x14ac:dyDescent="0.25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 x14ac:dyDescent="0.25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 x14ac:dyDescent="0.25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 x14ac:dyDescent="0.25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 x14ac:dyDescent="0.25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 x14ac:dyDescent="0.25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 x14ac:dyDescent="0.25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 x14ac:dyDescent="0.25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 x14ac:dyDescent="0.25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 x14ac:dyDescent="0.25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 x14ac:dyDescent="0.25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 x14ac:dyDescent="0.25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 x14ac:dyDescent="0.25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 x14ac:dyDescent="0.25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 x14ac:dyDescent="0.25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 x14ac:dyDescent="0.25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 x14ac:dyDescent="0.25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 x14ac:dyDescent="0.25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 x14ac:dyDescent="0.25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 x14ac:dyDescent="0.25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 x14ac:dyDescent="0.25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 x14ac:dyDescent="0.25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 x14ac:dyDescent="0.25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 x14ac:dyDescent="0.25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 x14ac:dyDescent="0.25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 x14ac:dyDescent="0.25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 x14ac:dyDescent="0.25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 x14ac:dyDescent="0.25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 x14ac:dyDescent="0.25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 x14ac:dyDescent="0.25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 x14ac:dyDescent="0.25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 x14ac:dyDescent="0.25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 x14ac:dyDescent="0.25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 x14ac:dyDescent="0.25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 x14ac:dyDescent="0.25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 x14ac:dyDescent="0.25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 x14ac:dyDescent="0.25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 x14ac:dyDescent="0.25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 x14ac:dyDescent="0.25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 x14ac:dyDescent="0.25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 x14ac:dyDescent="0.25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 x14ac:dyDescent="0.25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 x14ac:dyDescent="0.25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 x14ac:dyDescent="0.25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 x14ac:dyDescent="0.25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 x14ac:dyDescent="0.25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 x14ac:dyDescent="0.25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 x14ac:dyDescent="0.25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 x14ac:dyDescent="0.25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 x14ac:dyDescent="0.25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 x14ac:dyDescent="0.25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 x14ac:dyDescent="0.25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 x14ac:dyDescent="0.25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 x14ac:dyDescent="0.25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 x14ac:dyDescent="0.25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 x14ac:dyDescent="0.25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 x14ac:dyDescent="0.25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 x14ac:dyDescent="0.25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 x14ac:dyDescent="0.25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 x14ac:dyDescent="0.25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 x14ac:dyDescent="0.25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 x14ac:dyDescent="0.25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 x14ac:dyDescent="0.25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 x14ac:dyDescent="0.25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 x14ac:dyDescent="0.25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 x14ac:dyDescent="0.25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 x14ac:dyDescent="0.25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 x14ac:dyDescent="0.25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 x14ac:dyDescent="0.25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 x14ac:dyDescent="0.25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 x14ac:dyDescent="0.25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 x14ac:dyDescent="0.25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 x14ac:dyDescent="0.25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 x14ac:dyDescent="0.25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 x14ac:dyDescent="0.25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 x14ac:dyDescent="0.25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 x14ac:dyDescent="0.25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 x14ac:dyDescent="0.25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 x14ac:dyDescent="0.25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 x14ac:dyDescent="0.25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 x14ac:dyDescent="0.25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 x14ac:dyDescent="0.25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 x14ac:dyDescent="0.25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 x14ac:dyDescent="0.25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 x14ac:dyDescent="0.25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 x14ac:dyDescent="0.25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 x14ac:dyDescent="0.25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 x14ac:dyDescent="0.25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 x14ac:dyDescent="0.25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 x14ac:dyDescent="0.25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 x14ac:dyDescent="0.25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 x14ac:dyDescent="0.25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 x14ac:dyDescent="0.25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 x14ac:dyDescent="0.25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 x14ac:dyDescent="0.25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 x14ac:dyDescent="0.25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 x14ac:dyDescent="0.25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 x14ac:dyDescent="0.25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 x14ac:dyDescent="0.25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 x14ac:dyDescent="0.25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 x14ac:dyDescent="0.25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 x14ac:dyDescent="0.25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 x14ac:dyDescent="0.25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 x14ac:dyDescent="0.25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 x14ac:dyDescent="0.25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 x14ac:dyDescent="0.25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 x14ac:dyDescent="0.25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 x14ac:dyDescent="0.25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 x14ac:dyDescent="0.25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 x14ac:dyDescent="0.25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 x14ac:dyDescent="0.25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 x14ac:dyDescent="0.25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 x14ac:dyDescent="0.25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 x14ac:dyDescent="0.25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 x14ac:dyDescent="0.25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 x14ac:dyDescent="0.25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 x14ac:dyDescent="0.25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 x14ac:dyDescent="0.25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 x14ac:dyDescent="0.25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 x14ac:dyDescent="0.25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 x14ac:dyDescent="0.25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 x14ac:dyDescent="0.25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 x14ac:dyDescent="0.25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 x14ac:dyDescent="0.25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 x14ac:dyDescent="0.25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 x14ac:dyDescent="0.25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 x14ac:dyDescent="0.25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 x14ac:dyDescent="0.25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 x14ac:dyDescent="0.25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 x14ac:dyDescent="0.25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 x14ac:dyDescent="0.25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 x14ac:dyDescent="0.25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 x14ac:dyDescent="0.25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 x14ac:dyDescent="0.25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 x14ac:dyDescent="0.25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 x14ac:dyDescent="0.25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 x14ac:dyDescent="0.25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 x14ac:dyDescent="0.25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 x14ac:dyDescent="0.25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 x14ac:dyDescent="0.25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 x14ac:dyDescent="0.25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 x14ac:dyDescent="0.25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 x14ac:dyDescent="0.25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 x14ac:dyDescent="0.25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 x14ac:dyDescent="0.25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 x14ac:dyDescent="0.25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 x14ac:dyDescent="0.25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 x14ac:dyDescent="0.25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 x14ac:dyDescent="0.25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 x14ac:dyDescent="0.25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 x14ac:dyDescent="0.25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 x14ac:dyDescent="0.25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 x14ac:dyDescent="0.25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 x14ac:dyDescent="0.25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 x14ac:dyDescent="0.25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 x14ac:dyDescent="0.25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 x14ac:dyDescent="0.25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 x14ac:dyDescent="0.25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 x14ac:dyDescent="0.25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 x14ac:dyDescent="0.25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 x14ac:dyDescent="0.25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 x14ac:dyDescent="0.25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 x14ac:dyDescent="0.25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 x14ac:dyDescent="0.25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 x14ac:dyDescent="0.25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 x14ac:dyDescent="0.25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 x14ac:dyDescent="0.25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 x14ac:dyDescent="0.25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 x14ac:dyDescent="0.25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 x14ac:dyDescent="0.25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 x14ac:dyDescent="0.25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 x14ac:dyDescent="0.25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 x14ac:dyDescent="0.25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 x14ac:dyDescent="0.25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 x14ac:dyDescent="0.25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 x14ac:dyDescent="0.25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 x14ac:dyDescent="0.25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 x14ac:dyDescent="0.25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 x14ac:dyDescent="0.25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 x14ac:dyDescent="0.25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 x14ac:dyDescent="0.25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 x14ac:dyDescent="0.25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 x14ac:dyDescent="0.25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 x14ac:dyDescent="0.25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 x14ac:dyDescent="0.25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 x14ac:dyDescent="0.25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 x14ac:dyDescent="0.25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 x14ac:dyDescent="0.25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 x14ac:dyDescent="0.25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 x14ac:dyDescent="0.25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 x14ac:dyDescent="0.25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 x14ac:dyDescent="0.25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 x14ac:dyDescent="0.25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 x14ac:dyDescent="0.25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 x14ac:dyDescent="0.25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 x14ac:dyDescent="0.25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 x14ac:dyDescent="0.25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 x14ac:dyDescent="0.25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 x14ac:dyDescent="0.25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 x14ac:dyDescent="0.25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 x14ac:dyDescent="0.25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 x14ac:dyDescent="0.25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 x14ac:dyDescent="0.25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 x14ac:dyDescent="0.25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 x14ac:dyDescent="0.25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 x14ac:dyDescent="0.25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 x14ac:dyDescent="0.25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 x14ac:dyDescent="0.25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 x14ac:dyDescent="0.25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 x14ac:dyDescent="0.25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 x14ac:dyDescent="0.25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 x14ac:dyDescent="0.25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 x14ac:dyDescent="0.25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 x14ac:dyDescent="0.25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 x14ac:dyDescent="0.25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 x14ac:dyDescent="0.25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 x14ac:dyDescent="0.25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 x14ac:dyDescent="0.25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 x14ac:dyDescent="0.25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 x14ac:dyDescent="0.25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 x14ac:dyDescent="0.25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 x14ac:dyDescent="0.25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 x14ac:dyDescent="0.25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 x14ac:dyDescent="0.25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 x14ac:dyDescent="0.25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 x14ac:dyDescent="0.25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 x14ac:dyDescent="0.25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 x14ac:dyDescent="0.25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 x14ac:dyDescent="0.25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 x14ac:dyDescent="0.25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 x14ac:dyDescent="0.25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 x14ac:dyDescent="0.25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 x14ac:dyDescent="0.25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 x14ac:dyDescent="0.25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 x14ac:dyDescent="0.25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 x14ac:dyDescent="0.25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 x14ac:dyDescent="0.25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 x14ac:dyDescent="0.25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 x14ac:dyDescent="0.25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 x14ac:dyDescent="0.25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 x14ac:dyDescent="0.25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 x14ac:dyDescent="0.25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 x14ac:dyDescent="0.25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 x14ac:dyDescent="0.25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 x14ac:dyDescent="0.25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 x14ac:dyDescent="0.25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 x14ac:dyDescent="0.25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 x14ac:dyDescent="0.25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 x14ac:dyDescent="0.25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 x14ac:dyDescent="0.25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 x14ac:dyDescent="0.25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 x14ac:dyDescent="0.25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 x14ac:dyDescent="0.25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 x14ac:dyDescent="0.25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 x14ac:dyDescent="0.25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 x14ac:dyDescent="0.25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 x14ac:dyDescent="0.25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 x14ac:dyDescent="0.25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 x14ac:dyDescent="0.25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 x14ac:dyDescent="0.25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 x14ac:dyDescent="0.25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 x14ac:dyDescent="0.25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 x14ac:dyDescent="0.25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 x14ac:dyDescent="0.25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 x14ac:dyDescent="0.25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 x14ac:dyDescent="0.25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 x14ac:dyDescent="0.25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 x14ac:dyDescent="0.25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 x14ac:dyDescent="0.25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 x14ac:dyDescent="0.25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 x14ac:dyDescent="0.25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 x14ac:dyDescent="0.25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 x14ac:dyDescent="0.25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 x14ac:dyDescent="0.25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 x14ac:dyDescent="0.25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 x14ac:dyDescent="0.25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 x14ac:dyDescent="0.25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 x14ac:dyDescent="0.25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 x14ac:dyDescent="0.25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 x14ac:dyDescent="0.25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 x14ac:dyDescent="0.25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 x14ac:dyDescent="0.25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 x14ac:dyDescent="0.25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 x14ac:dyDescent="0.25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 x14ac:dyDescent="0.25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 x14ac:dyDescent="0.25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 x14ac:dyDescent="0.25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 x14ac:dyDescent="0.25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 x14ac:dyDescent="0.25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 x14ac:dyDescent="0.25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 x14ac:dyDescent="0.25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 x14ac:dyDescent="0.25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 x14ac:dyDescent="0.25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 x14ac:dyDescent="0.25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 x14ac:dyDescent="0.25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 x14ac:dyDescent="0.25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 x14ac:dyDescent="0.25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 x14ac:dyDescent="0.25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 x14ac:dyDescent="0.25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 x14ac:dyDescent="0.25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 x14ac:dyDescent="0.25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 x14ac:dyDescent="0.25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 x14ac:dyDescent="0.25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 x14ac:dyDescent="0.25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 x14ac:dyDescent="0.25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 x14ac:dyDescent="0.25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 x14ac:dyDescent="0.25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 x14ac:dyDescent="0.25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 x14ac:dyDescent="0.25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 x14ac:dyDescent="0.25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 x14ac:dyDescent="0.25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 x14ac:dyDescent="0.25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 x14ac:dyDescent="0.25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 x14ac:dyDescent="0.25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 x14ac:dyDescent="0.25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 x14ac:dyDescent="0.25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 x14ac:dyDescent="0.25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 x14ac:dyDescent="0.25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 x14ac:dyDescent="0.25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 x14ac:dyDescent="0.25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 x14ac:dyDescent="0.25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 x14ac:dyDescent="0.25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 x14ac:dyDescent="0.25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 x14ac:dyDescent="0.25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 x14ac:dyDescent="0.25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 x14ac:dyDescent="0.25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 x14ac:dyDescent="0.25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 x14ac:dyDescent="0.25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 x14ac:dyDescent="0.25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 x14ac:dyDescent="0.25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 x14ac:dyDescent="0.25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 x14ac:dyDescent="0.25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 x14ac:dyDescent="0.25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 x14ac:dyDescent="0.25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 x14ac:dyDescent="0.25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 x14ac:dyDescent="0.25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 x14ac:dyDescent="0.25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 x14ac:dyDescent="0.25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 x14ac:dyDescent="0.25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 x14ac:dyDescent="0.25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 x14ac:dyDescent="0.25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 x14ac:dyDescent="0.25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 x14ac:dyDescent="0.25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 x14ac:dyDescent="0.25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 x14ac:dyDescent="0.25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 x14ac:dyDescent="0.25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 x14ac:dyDescent="0.25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 x14ac:dyDescent="0.25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 x14ac:dyDescent="0.25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 x14ac:dyDescent="0.25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 x14ac:dyDescent="0.25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 x14ac:dyDescent="0.25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 x14ac:dyDescent="0.25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 x14ac:dyDescent="0.25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 x14ac:dyDescent="0.25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 x14ac:dyDescent="0.25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 x14ac:dyDescent="0.25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 x14ac:dyDescent="0.25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 x14ac:dyDescent="0.25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 x14ac:dyDescent="0.25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 x14ac:dyDescent="0.25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 x14ac:dyDescent="0.25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 x14ac:dyDescent="0.25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 x14ac:dyDescent="0.25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 x14ac:dyDescent="0.25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 x14ac:dyDescent="0.25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 x14ac:dyDescent="0.25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 x14ac:dyDescent="0.25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 x14ac:dyDescent="0.25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 x14ac:dyDescent="0.25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 x14ac:dyDescent="0.25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 x14ac:dyDescent="0.25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 x14ac:dyDescent="0.25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 x14ac:dyDescent="0.25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 x14ac:dyDescent="0.25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 x14ac:dyDescent="0.25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 x14ac:dyDescent="0.25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 x14ac:dyDescent="0.25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 x14ac:dyDescent="0.25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 x14ac:dyDescent="0.25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 x14ac:dyDescent="0.25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 x14ac:dyDescent="0.25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 x14ac:dyDescent="0.25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 x14ac:dyDescent="0.25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 x14ac:dyDescent="0.25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 x14ac:dyDescent="0.25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 x14ac:dyDescent="0.25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 x14ac:dyDescent="0.25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 x14ac:dyDescent="0.25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 x14ac:dyDescent="0.25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 x14ac:dyDescent="0.25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 x14ac:dyDescent="0.25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 x14ac:dyDescent="0.25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 x14ac:dyDescent="0.25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 x14ac:dyDescent="0.25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 x14ac:dyDescent="0.25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 x14ac:dyDescent="0.25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 x14ac:dyDescent="0.25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 x14ac:dyDescent="0.25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 x14ac:dyDescent="0.25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 x14ac:dyDescent="0.25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 x14ac:dyDescent="0.25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 x14ac:dyDescent="0.25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 x14ac:dyDescent="0.25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 x14ac:dyDescent="0.25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 x14ac:dyDescent="0.25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 x14ac:dyDescent="0.25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 x14ac:dyDescent="0.25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 x14ac:dyDescent="0.25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 x14ac:dyDescent="0.25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 x14ac:dyDescent="0.25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 x14ac:dyDescent="0.25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 x14ac:dyDescent="0.25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 x14ac:dyDescent="0.25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 x14ac:dyDescent="0.25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 x14ac:dyDescent="0.25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 x14ac:dyDescent="0.25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 x14ac:dyDescent="0.25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 x14ac:dyDescent="0.25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 x14ac:dyDescent="0.25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 x14ac:dyDescent="0.25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 x14ac:dyDescent="0.25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 x14ac:dyDescent="0.25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 x14ac:dyDescent="0.25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 x14ac:dyDescent="0.25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 x14ac:dyDescent="0.25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 x14ac:dyDescent="0.25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 x14ac:dyDescent="0.25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 x14ac:dyDescent="0.25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 x14ac:dyDescent="0.25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 x14ac:dyDescent="0.25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 x14ac:dyDescent="0.25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 x14ac:dyDescent="0.25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 x14ac:dyDescent="0.25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 x14ac:dyDescent="0.25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 x14ac:dyDescent="0.25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 x14ac:dyDescent="0.25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 x14ac:dyDescent="0.25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 x14ac:dyDescent="0.25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 x14ac:dyDescent="0.25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 x14ac:dyDescent="0.25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 x14ac:dyDescent="0.25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 x14ac:dyDescent="0.25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 x14ac:dyDescent="0.25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 x14ac:dyDescent="0.25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 x14ac:dyDescent="0.25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 x14ac:dyDescent="0.25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 x14ac:dyDescent="0.25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 x14ac:dyDescent="0.25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 x14ac:dyDescent="0.25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 x14ac:dyDescent="0.25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 x14ac:dyDescent="0.25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 x14ac:dyDescent="0.25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 x14ac:dyDescent="0.25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 x14ac:dyDescent="0.25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 x14ac:dyDescent="0.25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 x14ac:dyDescent="0.25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 x14ac:dyDescent="0.25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 x14ac:dyDescent="0.25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 x14ac:dyDescent="0.25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 x14ac:dyDescent="0.25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 x14ac:dyDescent="0.25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 x14ac:dyDescent="0.25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 x14ac:dyDescent="0.25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 x14ac:dyDescent="0.25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 x14ac:dyDescent="0.25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 x14ac:dyDescent="0.25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 x14ac:dyDescent="0.25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 x14ac:dyDescent="0.25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 x14ac:dyDescent="0.25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 x14ac:dyDescent="0.25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 x14ac:dyDescent="0.25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 x14ac:dyDescent="0.25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 x14ac:dyDescent="0.25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 x14ac:dyDescent="0.25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 x14ac:dyDescent="0.25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 x14ac:dyDescent="0.25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 x14ac:dyDescent="0.25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 x14ac:dyDescent="0.25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 x14ac:dyDescent="0.25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 x14ac:dyDescent="0.25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 x14ac:dyDescent="0.25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 x14ac:dyDescent="0.25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 x14ac:dyDescent="0.25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 x14ac:dyDescent="0.25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 x14ac:dyDescent="0.25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 x14ac:dyDescent="0.25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 x14ac:dyDescent="0.25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 x14ac:dyDescent="0.25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 x14ac:dyDescent="0.25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 x14ac:dyDescent="0.25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 x14ac:dyDescent="0.25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 x14ac:dyDescent="0.25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 x14ac:dyDescent="0.25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 x14ac:dyDescent="0.25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 x14ac:dyDescent="0.25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 x14ac:dyDescent="0.25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 x14ac:dyDescent="0.25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 x14ac:dyDescent="0.25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 x14ac:dyDescent="0.25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 x14ac:dyDescent="0.25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 x14ac:dyDescent="0.25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 x14ac:dyDescent="0.25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 x14ac:dyDescent="0.25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 x14ac:dyDescent="0.25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 x14ac:dyDescent="0.25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 x14ac:dyDescent="0.25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 x14ac:dyDescent="0.25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 x14ac:dyDescent="0.25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 x14ac:dyDescent="0.25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 x14ac:dyDescent="0.25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 x14ac:dyDescent="0.25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 x14ac:dyDescent="0.25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 x14ac:dyDescent="0.25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 x14ac:dyDescent="0.25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 x14ac:dyDescent="0.25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 x14ac:dyDescent="0.25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 x14ac:dyDescent="0.25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 x14ac:dyDescent="0.25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 x14ac:dyDescent="0.25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 x14ac:dyDescent="0.25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 x14ac:dyDescent="0.25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 x14ac:dyDescent="0.25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 x14ac:dyDescent="0.25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 x14ac:dyDescent="0.25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 x14ac:dyDescent="0.25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 x14ac:dyDescent="0.25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 x14ac:dyDescent="0.25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 x14ac:dyDescent="0.25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 x14ac:dyDescent="0.25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 x14ac:dyDescent="0.25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 x14ac:dyDescent="0.25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 x14ac:dyDescent="0.25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 x14ac:dyDescent="0.25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 x14ac:dyDescent="0.25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 x14ac:dyDescent="0.25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 x14ac:dyDescent="0.25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 x14ac:dyDescent="0.25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 x14ac:dyDescent="0.25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 x14ac:dyDescent="0.25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 x14ac:dyDescent="0.25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 x14ac:dyDescent="0.25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 x14ac:dyDescent="0.25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 x14ac:dyDescent="0.25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 x14ac:dyDescent="0.25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 x14ac:dyDescent="0.25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 x14ac:dyDescent="0.25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 x14ac:dyDescent="0.25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 x14ac:dyDescent="0.25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 x14ac:dyDescent="0.25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 x14ac:dyDescent="0.25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 x14ac:dyDescent="0.25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 x14ac:dyDescent="0.25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 x14ac:dyDescent="0.25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 x14ac:dyDescent="0.25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 x14ac:dyDescent="0.25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 x14ac:dyDescent="0.25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 x14ac:dyDescent="0.25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 x14ac:dyDescent="0.25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 x14ac:dyDescent="0.25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 x14ac:dyDescent="0.25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 x14ac:dyDescent="0.25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 x14ac:dyDescent="0.25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 x14ac:dyDescent="0.25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 x14ac:dyDescent="0.25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 x14ac:dyDescent="0.25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 x14ac:dyDescent="0.25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 x14ac:dyDescent="0.25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 x14ac:dyDescent="0.25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 x14ac:dyDescent="0.25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 x14ac:dyDescent="0.25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 x14ac:dyDescent="0.25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 x14ac:dyDescent="0.25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 x14ac:dyDescent="0.25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 x14ac:dyDescent="0.25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 x14ac:dyDescent="0.25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 x14ac:dyDescent="0.25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 x14ac:dyDescent="0.25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 x14ac:dyDescent="0.25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 x14ac:dyDescent="0.25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 x14ac:dyDescent="0.25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 x14ac:dyDescent="0.25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 x14ac:dyDescent="0.25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 x14ac:dyDescent="0.25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 x14ac:dyDescent="0.25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 x14ac:dyDescent="0.25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 x14ac:dyDescent="0.25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 x14ac:dyDescent="0.25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 x14ac:dyDescent="0.25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 x14ac:dyDescent="0.25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 x14ac:dyDescent="0.25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 x14ac:dyDescent="0.25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 x14ac:dyDescent="0.25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 x14ac:dyDescent="0.25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 x14ac:dyDescent="0.25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 x14ac:dyDescent="0.25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 x14ac:dyDescent="0.25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 x14ac:dyDescent="0.25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 x14ac:dyDescent="0.25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 x14ac:dyDescent="0.25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 x14ac:dyDescent="0.25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 x14ac:dyDescent="0.25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 x14ac:dyDescent="0.25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 x14ac:dyDescent="0.25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 x14ac:dyDescent="0.25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 x14ac:dyDescent="0.25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 x14ac:dyDescent="0.25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 x14ac:dyDescent="0.25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 x14ac:dyDescent="0.25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 x14ac:dyDescent="0.25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 x14ac:dyDescent="0.25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 x14ac:dyDescent="0.25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 x14ac:dyDescent="0.25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 x14ac:dyDescent="0.25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 x14ac:dyDescent="0.25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 x14ac:dyDescent="0.25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 x14ac:dyDescent="0.25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 x14ac:dyDescent="0.25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 x14ac:dyDescent="0.25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 x14ac:dyDescent="0.25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 x14ac:dyDescent="0.25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 x14ac:dyDescent="0.25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 x14ac:dyDescent="0.25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 x14ac:dyDescent="0.25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 x14ac:dyDescent="0.25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 x14ac:dyDescent="0.25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 x14ac:dyDescent="0.25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 x14ac:dyDescent="0.25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 x14ac:dyDescent="0.25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 x14ac:dyDescent="0.25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 x14ac:dyDescent="0.25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 x14ac:dyDescent="0.25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 x14ac:dyDescent="0.25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 x14ac:dyDescent="0.25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 x14ac:dyDescent="0.25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 x14ac:dyDescent="0.25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 x14ac:dyDescent="0.25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 x14ac:dyDescent="0.25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 x14ac:dyDescent="0.25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 x14ac:dyDescent="0.25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 x14ac:dyDescent="0.25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 x14ac:dyDescent="0.25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 x14ac:dyDescent="0.25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 x14ac:dyDescent="0.25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 x14ac:dyDescent="0.25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 x14ac:dyDescent="0.25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 x14ac:dyDescent="0.25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 x14ac:dyDescent="0.25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 x14ac:dyDescent="0.25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 x14ac:dyDescent="0.25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 x14ac:dyDescent="0.25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 x14ac:dyDescent="0.25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 x14ac:dyDescent="0.25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 x14ac:dyDescent="0.25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 x14ac:dyDescent="0.25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 x14ac:dyDescent="0.25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 x14ac:dyDescent="0.25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 x14ac:dyDescent="0.25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 x14ac:dyDescent="0.25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 x14ac:dyDescent="0.25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 x14ac:dyDescent="0.25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 x14ac:dyDescent="0.25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 x14ac:dyDescent="0.25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 x14ac:dyDescent="0.25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 x14ac:dyDescent="0.25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 x14ac:dyDescent="0.25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 x14ac:dyDescent="0.25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 x14ac:dyDescent="0.25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 x14ac:dyDescent="0.25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 x14ac:dyDescent="0.25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 x14ac:dyDescent="0.25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 x14ac:dyDescent="0.25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 x14ac:dyDescent="0.25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 x14ac:dyDescent="0.25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 x14ac:dyDescent="0.25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 x14ac:dyDescent="0.25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 x14ac:dyDescent="0.25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 x14ac:dyDescent="0.25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 x14ac:dyDescent="0.25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 x14ac:dyDescent="0.25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 x14ac:dyDescent="0.25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 x14ac:dyDescent="0.25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 x14ac:dyDescent="0.25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 x14ac:dyDescent="0.25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 x14ac:dyDescent="0.25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 x14ac:dyDescent="0.25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 x14ac:dyDescent="0.25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 x14ac:dyDescent="0.25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 x14ac:dyDescent="0.25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 x14ac:dyDescent="0.25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 x14ac:dyDescent="0.25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 x14ac:dyDescent="0.25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 x14ac:dyDescent="0.25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 x14ac:dyDescent="0.25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 x14ac:dyDescent="0.25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 x14ac:dyDescent="0.25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 x14ac:dyDescent="0.25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 x14ac:dyDescent="0.25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 x14ac:dyDescent="0.25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 x14ac:dyDescent="0.25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 x14ac:dyDescent="0.25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 x14ac:dyDescent="0.25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 x14ac:dyDescent="0.25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 x14ac:dyDescent="0.25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 x14ac:dyDescent="0.25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 x14ac:dyDescent="0.25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 x14ac:dyDescent="0.25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 x14ac:dyDescent="0.25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 x14ac:dyDescent="0.25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 x14ac:dyDescent="0.25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 x14ac:dyDescent="0.25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 x14ac:dyDescent="0.25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 x14ac:dyDescent="0.25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 x14ac:dyDescent="0.25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 x14ac:dyDescent="0.25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 x14ac:dyDescent="0.25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 x14ac:dyDescent="0.25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 x14ac:dyDescent="0.25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 x14ac:dyDescent="0.25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 x14ac:dyDescent="0.25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 x14ac:dyDescent="0.25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 x14ac:dyDescent="0.25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 x14ac:dyDescent="0.25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 x14ac:dyDescent="0.25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 x14ac:dyDescent="0.25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 x14ac:dyDescent="0.25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 x14ac:dyDescent="0.25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 x14ac:dyDescent="0.25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 x14ac:dyDescent="0.25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 x14ac:dyDescent="0.25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 x14ac:dyDescent="0.25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 x14ac:dyDescent="0.25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 x14ac:dyDescent="0.25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 x14ac:dyDescent="0.25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 x14ac:dyDescent="0.25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 x14ac:dyDescent="0.25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 x14ac:dyDescent="0.25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 x14ac:dyDescent="0.25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 x14ac:dyDescent="0.25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 x14ac:dyDescent="0.25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 x14ac:dyDescent="0.25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 x14ac:dyDescent="0.25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 x14ac:dyDescent="0.25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 x14ac:dyDescent="0.25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 x14ac:dyDescent="0.25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 x14ac:dyDescent="0.25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 x14ac:dyDescent="0.25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 x14ac:dyDescent="0.25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 x14ac:dyDescent="0.25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 x14ac:dyDescent="0.25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 x14ac:dyDescent="0.25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 x14ac:dyDescent="0.25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 x14ac:dyDescent="0.25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 x14ac:dyDescent="0.25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 x14ac:dyDescent="0.25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 x14ac:dyDescent="0.25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 x14ac:dyDescent="0.25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 x14ac:dyDescent="0.25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 x14ac:dyDescent="0.25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 x14ac:dyDescent="0.25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 x14ac:dyDescent="0.25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 x14ac:dyDescent="0.25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 x14ac:dyDescent="0.25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 x14ac:dyDescent="0.25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 x14ac:dyDescent="0.25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 x14ac:dyDescent="0.25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 x14ac:dyDescent="0.25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 x14ac:dyDescent="0.25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 x14ac:dyDescent="0.25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 x14ac:dyDescent="0.25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 x14ac:dyDescent="0.25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 x14ac:dyDescent="0.25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 x14ac:dyDescent="0.25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 x14ac:dyDescent="0.25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 x14ac:dyDescent="0.25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 x14ac:dyDescent="0.25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 x14ac:dyDescent="0.25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 x14ac:dyDescent="0.25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 x14ac:dyDescent="0.25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 x14ac:dyDescent="0.25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 x14ac:dyDescent="0.25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 x14ac:dyDescent="0.25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 x14ac:dyDescent="0.25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 x14ac:dyDescent="0.25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 x14ac:dyDescent="0.25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 x14ac:dyDescent="0.25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 x14ac:dyDescent="0.25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 x14ac:dyDescent="0.25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 x14ac:dyDescent="0.25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 x14ac:dyDescent="0.25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 x14ac:dyDescent="0.25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 x14ac:dyDescent="0.25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 x14ac:dyDescent="0.25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 x14ac:dyDescent="0.25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 x14ac:dyDescent="0.25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 x14ac:dyDescent="0.25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 x14ac:dyDescent="0.25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 x14ac:dyDescent="0.25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 x14ac:dyDescent="0.25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 x14ac:dyDescent="0.25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 x14ac:dyDescent="0.25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 x14ac:dyDescent="0.25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 x14ac:dyDescent="0.25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 x14ac:dyDescent="0.25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 x14ac:dyDescent="0.25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 x14ac:dyDescent="0.25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 x14ac:dyDescent="0.25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 x14ac:dyDescent="0.25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 x14ac:dyDescent="0.25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 x14ac:dyDescent="0.25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 x14ac:dyDescent="0.25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 x14ac:dyDescent="0.25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 x14ac:dyDescent="0.25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 x14ac:dyDescent="0.25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 x14ac:dyDescent="0.25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 x14ac:dyDescent="0.25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 x14ac:dyDescent="0.25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 x14ac:dyDescent="0.25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 x14ac:dyDescent="0.25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 x14ac:dyDescent="0.25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 x14ac:dyDescent="0.25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 x14ac:dyDescent="0.25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 x14ac:dyDescent="0.25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 x14ac:dyDescent="0.25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 x14ac:dyDescent="0.25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 x14ac:dyDescent="0.25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 x14ac:dyDescent="0.25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 x14ac:dyDescent="0.25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 x14ac:dyDescent="0.25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 x14ac:dyDescent="0.25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 x14ac:dyDescent="0.25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 x14ac:dyDescent="0.25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 x14ac:dyDescent="0.25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 x14ac:dyDescent="0.25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 x14ac:dyDescent="0.25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 x14ac:dyDescent="0.25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 x14ac:dyDescent="0.25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 x14ac:dyDescent="0.25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 x14ac:dyDescent="0.25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 x14ac:dyDescent="0.25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 x14ac:dyDescent="0.25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 x14ac:dyDescent="0.25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 x14ac:dyDescent="0.25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 x14ac:dyDescent="0.25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 x14ac:dyDescent="0.25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 x14ac:dyDescent="0.25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 x14ac:dyDescent="0.25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 x14ac:dyDescent="0.25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 x14ac:dyDescent="0.25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 x14ac:dyDescent="0.25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 x14ac:dyDescent="0.25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 x14ac:dyDescent="0.25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 x14ac:dyDescent="0.25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 x14ac:dyDescent="0.25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 x14ac:dyDescent="0.25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 x14ac:dyDescent="0.25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 x14ac:dyDescent="0.25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 x14ac:dyDescent="0.25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 x14ac:dyDescent="0.25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 x14ac:dyDescent="0.25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 x14ac:dyDescent="0.25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 x14ac:dyDescent="0.25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 x14ac:dyDescent="0.25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 x14ac:dyDescent="0.25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 x14ac:dyDescent="0.25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 x14ac:dyDescent="0.25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 x14ac:dyDescent="0.25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 x14ac:dyDescent="0.25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 x14ac:dyDescent="0.25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 x14ac:dyDescent="0.25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 x14ac:dyDescent="0.25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 x14ac:dyDescent="0.25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 x14ac:dyDescent="0.25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 x14ac:dyDescent="0.25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 x14ac:dyDescent="0.25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 x14ac:dyDescent="0.25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 x14ac:dyDescent="0.25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 x14ac:dyDescent="0.25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 x14ac:dyDescent="0.25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 x14ac:dyDescent="0.25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 x14ac:dyDescent="0.25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 x14ac:dyDescent="0.25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 x14ac:dyDescent="0.25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 x14ac:dyDescent="0.25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 x14ac:dyDescent="0.25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 x14ac:dyDescent="0.25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 x14ac:dyDescent="0.25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 x14ac:dyDescent="0.25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 x14ac:dyDescent="0.25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 x14ac:dyDescent="0.25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 x14ac:dyDescent="0.25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 x14ac:dyDescent="0.25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 x14ac:dyDescent="0.25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 x14ac:dyDescent="0.25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 x14ac:dyDescent="0.25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 x14ac:dyDescent="0.25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 x14ac:dyDescent="0.25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 x14ac:dyDescent="0.25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 x14ac:dyDescent="0.25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 x14ac:dyDescent="0.25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 x14ac:dyDescent="0.25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 x14ac:dyDescent="0.25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 x14ac:dyDescent="0.25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 x14ac:dyDescent="0.25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 x14ac:dyDescent="0.25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 x14ac:dyDescent="0.25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 x14ac:dyDescent="0.25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 x14ac:dyDescent="0.25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 x14ac:dyDescent="0.25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 x14ac:dyDescent="0.25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 x14ac:dyDescent="0.25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 x14ac:dyDescent="0.25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 x14ac:dyDescent="0.25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 x14ac:dyDescent="0.25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 x14ac:dyDescent="0.25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 x14ac:dyDescent="0.25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 x14ac:dyDescent="0.25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 x14ac:dyDescent="0.25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 x14ac:dyDescent="0.25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 x14ac:dyDescent="0.25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 x14ac:dyDescent="0.25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 x14ac:dyDescent="0.25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 x14ac:dyDescent="0.25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 x14ac:dyDescent="0.25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 x14ac:dyDescent="0.25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 x14ac:dyDescent="0.25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 x14ac:dyDescent="0.25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 x14ac:dyDescent="0.25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 x14ac:dyDescent="0.25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 x14ac:dyDescent="0.25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 x14ac:dyDescent="0.25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 x14ac:dyDescent="0.25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 x14ac:dyDescent="0.25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 x14ac:dyDescent="0.25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 x14ac:dyDescent="0.25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 x14ac:dyDescent="0.25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 x14ac:dyDescent="0.25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 x14ac:dyDescent="0.25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 x14ac:dyDescent="0.25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 x14ac:dyDescent="0.25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 x14ac:dyDescent="0.25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 x14ac:dyDescent="0.25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 x14ac:dyDescent="0.25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 x14ac:dyDescent="0.25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 x14ac:dyDescent="0.25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 x14ac:dyDescent="0.25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 x14ac:dyDescent="0.25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 x14ac:dyDescent="0.25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 x14ac:dyDescent="0.25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 x14ac:dyDescent="0.25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 x14ac:dyDescent="0.25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 x14ac:dyDescent="0.25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 x14ac:dyDescent="0.25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 x14ac:dyDescent="0.25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 x14ac:dyDescent="0.25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 x14ac:dyDescent="0.25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 x14ac:dyDescent="0.25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 x14ac:dyDescent="0.25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 x14ac:dyDescent="0.25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 x14ac:dyDescent="0.25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 x14ac:dyDescent="0.25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 x14ac:dyDescent="0.25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 x14ac:dyDescent="0.25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 x14ac:dyDescent="0.25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 x14ac:dyDescent="0.25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 x14ac:dyDescent="0.25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 x14ac:dyDescent="0.25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 x14ac:dyDescent="0.25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 x14ac:dyDescent="0.25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 x14ac:dyDescent="0.25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 x14ac:dyDescent="0.25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 x14ac:dyDescent="0.25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 x14ac:dyDescent="0.25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 x14ac:dyDescent="0.25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 x14ac:dyDescent="0.25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 x14ac:dyDescent="0.25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 x14ac:dyDescent="0.25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 x14ac:dyDescent="0.25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 x14ac:dyDescent="0.25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 x14ac:dyDescent="0.25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 x14ac:dyDescent="0.25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 x14ac:dyDescent="0.25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 x14ac:dyDescent="0.25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 x14ac:dyDescent="0.25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 x14ac:dyDescent="0.25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 x14ac:dyDescent="0.25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 x14ac:dyDescent="0.25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 x14ac:dyDescent="0.25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 x14ac:dyDescent="0.25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 x14ac:dyDescent="0.25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 x14ac:dyDescent="0.25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 x14ac:dyDescent="0.25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 x14ac:dyDescent="0.25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 x14ac:dyDescent="0.25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 x14ac:dyDescent="0.25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 x14ac:dyDescent="0.25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 x14ac:dyDescent="0.25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 x14ac:dyDescent="0.25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 x14ac:dyDescent="0.25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 x14ac:dyDescent="0.25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 x14ac:dyDescent="0.25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 x14ac:dyDescent="0.25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 x14ac:dyDescent="0.25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 x14ac:dyDescent="0.25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 x14ac:dyDescent="0.25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 x14ac:dyDescent="0.25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 x14ac:dyDescent="0.25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 x14ac:dyDescent="0.25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 x14ac:dyDescent="0.25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 x14ac:dyDescent="0.25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 x14ac:dyDescent="0.25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 x14ac:dyDescent="0.25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 x14ac:dyDescent="0.25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 x14ac:dyDescent="0.25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 x14ac:dyDescent="0.25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 x14ac:dyDescent="0.25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 x14ac:dyDescent="0.25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 x14ac:dyDescent="0.25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 x14ac:dyDescent="0.25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 x14ac:dyDescent="0.25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 x14ac:dyDescent="0.25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 x14ac:dyDescent="0.25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 x14ac:dyDescent="0.25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 x14ac:dyDescent="0.25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 x14ac:dyDescent="0.25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 x14ac:dyDescent="0.25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 x14ac:dyDescent="0.25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 x14ac:dyDescent="0.25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 x14ac:dyDescent="0.25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 x14ac:dyDescent="0.25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 x14ac:dyDescent="0.25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 x14ac:dyDescent="0.25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 x14ac:dyDescent="0.25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 x14ac:dyDescent="0.25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 x14ac:dyDescent="0.25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 x14ac:dyDescent="0.25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 x14ac:dyDescent="0.25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 x14ac:dyDescent="0.25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 x14ac:dyDescent="0.25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 x14ac:dyDescent="0.25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 x14ac:dyDescent="0.25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 x14ac:dyDescent="0.25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 x14ac:dyDescent="0.25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 x14ac:dyDescent="0.25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 x14ac:dyDescent="0.25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 x14ac:dyDescent="0.25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 x14ac:dyDescent="0.25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 x14ac:dyDescent="0.25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 x14ac:dyDescent="0.25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 x14ac:dyDescent="0.25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 x14ac:dyDescent="0.25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 x14ac:dyDescent="0.25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 x14ac:dyDescent="0.25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 x14ac:dyDescent="0.25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 x14ac:dyDescent="0.25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 x14ac:dyDescent="0.25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 x14ac:dyDescent="0.25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 x14ac:dyDescent="0.25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 x14ac:dyDescent="0.25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 x14ac:dyDescent="0.25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 x14ac:dyDescent="0.25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 x14ac:dyDescent="0.25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 x14ac:dyDescent="0.25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 x14ac:dyDescent="0.25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 x14ac:dyDescent="0.25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 x14ac:dyDescent="0.25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 x14ac:dyDescent="0.25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 x14ac:dyDescent="0.25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 x14ac:dyDescent="0.25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 x14ac:dyDescent="0.25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 x14ac:dyDescent="0.25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 x14ac:dyDescent="0.25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 x14ac:dyDescent="0.25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 x14ac:dyDescent="0.25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 x14ac:dyDescent="0.25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 x14ac:dyDescent="0.25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 x14ac:dyDescent="0.25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 x14ac:dyDescent="0.25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 x14ac:dyDescent="0.25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 x14ac:dyDescent="0.25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 x14ac:dyDescent="0.25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 x14ac:dyDescent="0.25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 x14ac:dyDescent="0.25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 x14ac:dyDescent="0.25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 x14ac:dyDescent="0.25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 x14ac:dyDescent="0.25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 x14ac:dyDescent="0.25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 x14ac:dyDescent="0.25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 x14ac:dyDescent="0.25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 x14ac:dyDescent="0.25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 x14ac:dyDescent="0.25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 x14ac:dyDescent="0.25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 x14ac:dyDescent="0.25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 x14ac:dyDescent="0.25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 x14ac:dyDescent="0.25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 x14ac:dyDescent="0.25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 x14ac:dyDescent="0.25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 x14ac:dyDescent="0.25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 x14ac:dyDescent="0.25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 x14ac:dyDescent="0.25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 x14ac:dyDescent="0.25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 x14ac:dyDescent="0.25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 x14ac:dyDescent="0.25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 x14ac:dyDescent="0.25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 x14ac:dyDescent="0.25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 x14ac:dyDescent="0.25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 x14ac:dyDescent="0.25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 x14ac:dyDescent="0.25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 x14ac:dyDescent="0.25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 x14ac:dyDescent="0.25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 x14ac:dyDescent="0.25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 x14ac:dyDescent="0.25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 x14ac:dyDescent="0.25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 x14ac:dyDescent="0.25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 x14ac:dyDescent="0.25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 x14ac:dyDescent="0.25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 x14ac:dyDescent="0.25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 x14ac:dyDescent="0.25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 x14ac:dyDescent="0.25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 x14ac:dyDescent="0.25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 x14ac:dyDescent="0.25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 x14ac:dyDescent="0.25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 x14ac:dyDescent="0.25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 x14ac:dyDescent="0.25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 x14ac:dyDescent="0.25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 x14ac:dyDescent="0.25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 x14ac:dyDescent="0.25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 x14ac:dyDescent="0.25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 x14ac:dyDescent="0.25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 x14ac:dyDescent="0.25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 x14ac:dyDescent="0.25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 x14ac:dyDescent="0.25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 x14ac:dyDescent="0.25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 x14ac:dyDescent="0.25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 x14ac:dyDescent="0.25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 x14ac:dyDescent="0.25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 x14ac:dyDescent="0.25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 x14ac:dyDescent="0.25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 x14ac:dyDescent="0.25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 x14ac:dyDescent="0.25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 x14ac:dyDescent="0.25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 x14ac:dyDescent="0.25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 x14ac:dyDescent="0.25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 x14ac:dyDescent="0.25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 x14ac:dyDescent="0.25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 x14ac:dyDescent="0.25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 x14ac:dyDescent="0.25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 x14ac:dyDescent="0.25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 x14ac:dyDescent="0.25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 x14ac:dyDescent="0.25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 x14ac:dyDescent="0.25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 x14ac:dyDescent="0.25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 x14ac:dyDescent="0.25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 x14ac:dyDescent="0.25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 x14ac:dyDescent="0.25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 x14ac:dyDescent="0.25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 x14ac:dyDescent="0.25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 x14ac:dyDescent="0.25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 x14ac:dyDescent="0.25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 x14ac:dyDescent="0.25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 x14ac:dyDescent="0.25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 x14ac:dyDescent="0.25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 x14ac:dyDescent="0.25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 x14ac:dyDescent="0.25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 x14ac:dyDescent="0.25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 x14ac:dyDescent="0.25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 x14ac:dyDescent="0.25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 x14ac:dyDescent="0.25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 x14ac:dyDescent="0.25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 x14ac:dyDescent="0.25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 x14ac:dyDescent="0.25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 x14ac:dyDescent="0.25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 x14ac:dyDescent="0.25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 x14ac:dyDescent="0.25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 x14ac:dyDescent="0.25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 x14ac:dyDescent="0.25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 x14ac:dyDescent="0.25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 x14ac:dyDescent="0.25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 x14ac:dyDescent="0.25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 x14ac:dyDescent="0.25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 x14ac:dyDescent="0.25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 x14ac:dyDescent="0.25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 x14ac:dyDescent="0.25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 x14ac:dyDescent="0.25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 x14ac:dyDescent="0.25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 x14ac:dyDescent="0.25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 x14ac:dyDescent="0.25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 x14ac:dyDescent="0.25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 x14ac:dyDescent="0.25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 x14ac:dyDescent="0.25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 x14ac:dyDescent="0.25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 x14ac:dyDescent="0.25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 x14ac:dyDescent="0.25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 x14ac:dyDescent="0.25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 x14ac:dyDescent="0.25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 x14ac:dyDescent="0.25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 x14ac:dyDescent="0.25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 x14ac:dyDescent="0.25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 x14ac:dyDescent="0.25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 x14ac:dyDescent="0.25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 x14ac:dyDescent="0.25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 x14ac:dyDescent="0.25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 x14ac:dyDescent="0.25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 x14ac:dyDescent="0.25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 x14ac:dyDescent="0.25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 x14ac:dyDescent="0.25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 x14ac:dyDescent="0.25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 x14ac:dyDescent="0.25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 x14ac:dyDescent="0.25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 x14ac:dyDescent="0.25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 x14ac:dyDescent="0.25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 x14ac:dyDescent="0.25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 x14ac:dyDescent="0.25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 x14ac:dyDescent="0.25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 x14ac:dyDescent="0.25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 x14ac:dyDescent="0.25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 x14ac:dyDescent="0.25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 x14ac:dyDescent="0.25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 x14ac:dyDescent="0.25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 x14ac:dyDescent="0.25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 x14ac:dyDescent="0.25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 x14ac:dyDescent="0.25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 x14ac:dyDescent="0.25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 x14ac:dyDescent="0.25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 x14ac:dyDescent="0.25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 x14ac:dyDescent="0.25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 x14ac:dyDescent="0.25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 x14ac:dyDescent="0.25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 x14ac:dyDescent="0.25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 x14ac:dyDescent="0.25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 x14ac:dyDescent="0.25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 x14ac:dyDescent="0.25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 x14ac:dyDescent="0.25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 x14ac:dyDescent="0.25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 x14ac:dyDescent="0.25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 x14ac:dyDescent="0.25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 x14ac:dyDescent="0.25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 x14ac:dyDescent="0.25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 x14ac:dyDescent="0.25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 x14ac:dyDescent="0.25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 x14ac:dyDescent="0.25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 x14ac:dyDescent="0.25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 x14ac:dyDescent="0.25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 x14ac:dyDescent="0.25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 x14ac:dyDescent="0.25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 x14ac:dyDescent="0.25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 x14ac:dyDescent="0.25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 x14ac:dyDescent="0.25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 x14ac:dyDescent="0.25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 x14ac:dyDescent="0.25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 x14ac:dyDescent="0.25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 x14ac:dyDescent="0.25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 x14ac:dyDescent="0.25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 x14ac:dyDescent="0.25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 x14ac:dyDescent="0.25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 x14ac:dyDescent="0.25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 x14ac:dyDescent="0.25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 x14ac:dyDescent="0.25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 x14ac:dyDescent="0.25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 x14ac:dyDescent="0.25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 x14ac:dyDescent="0.25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 x14ac:dyDescent="0.25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 x14ac:dyDescent="0.25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 x14ac:dyDescent="0.25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 x14ac:dyDescent="0.25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 x14ac:dyDescent="0.25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 x14ac:dyDescent="0.25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 x14ac:dyDescent="0.25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 x14ac:dyDescent="0.25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 x14ac:dyDescent="0.25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 x14ac:dyDescent="0.25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 x14ac:dyDescent="0.25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 x14ac:dyDescent="0.25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 x14ac:dyDescent="0.25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 x14ac:dyDescent="0.25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 x14ac:dyDescent="0.25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 x14ac:dyDescent="0.25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 x14ac:dyDescent="0.25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 x14ac:dyDescent="0.25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 x14ac:dyDescent="0.25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 x14ac:dyDescent="0.25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 x14ac:dyDescent="0.25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 x14ac:dyDescent="0.25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 x14ac:dyDescent="0.25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 x14ac:dyDescent="0.25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 x14ac:dyDescent="0.25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 x14ac:dyDescent="0.25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 x14ac:dyDescent="0.25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 x14ac:dyDescent="0.25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 x14ac:dyDescent="0.25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 x14ac:dyDescent="0.25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 x14ac:dyDescent="0.25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 x14ac:dyDescent="0.25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 x14ac:dyDescent="0.25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 x14ac:dyDescent="0.25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 x14ac:dyDescent="0.25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 x14ac:dyDescent="0.25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 x14ac:dyDescent="0.25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 x14ac:dyDescent="0.25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 x14ac:dyDescent="0.25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 x14ac:dyDescent="0.25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 x14ac:dyDescent="0.25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 x14ac:dyDescent="0.25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 x14ac:dyDescent="0.25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 x14ac:dyDescent="0.25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 x14ac:dyDescent="0.25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 x14ac:dyDescent="0.25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 x14ac:dyDescent="0.25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 x14ac:dyDescent="0.25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 x14ac:dyDescent="0.25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 x14ac:dyDescent="0.25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 x14ac:dyDescent="0.25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 x14ac:dyDescent="0.25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 x14ac:dyDescent="0.25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 x14ac:dyDescent="0.25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 x14ac:dyDescent="0.25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 x14ac:dyDescent="0.25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 x14ac:dyDescent="0.25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 x14ac:dyDescent="0.25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 x14ac:dyDescent="0.25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 x14ac:dyDescent="0.25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 x14ac:dyDescent="0.25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 x14ac:dyDescent="0.25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 x14ac:dyDescent="0.25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 x14ac:dyDescent="0.25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 x14ac:dyDescent="0.25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 x14ac:dyDescent="0.25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 x14ac:dyDescent="0.25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 x14ac:dyDescent="0.25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 x14ac:dyDescent="0.25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 x14ac:dyDescent="0.25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 x14ac:dyDescent="0.25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 x14ac:dyDescent="0.25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 x14ac:dyDescent="0.25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 x14ac:dyDescent="0.25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 x14ac:dyDescent="0.25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 x14ac:dyDescent="0.25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 x14ac:dyDescent="0.25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 x14ac:dyDescent="0.25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 x14ac:dyDescent="0.25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 x14ac:dyDescent="0.25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 x14ac:dyDescent="0.25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 x14ac:dyDescent="0.25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 x14ac:dyDescent="0.25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 x14ac:dyDescent="0.25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 x14ac:dyDescent="0.25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 x14ac:dyDescent="0.25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 x14ac:dyDescent="0.25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 x14ac:dyDescent="0.25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 x14ac:dyDescent="0.25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 x14ac:dyDescent="0.25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 x14ac:dyDescent="0.25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 x14ac:dyDescent="0.25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 x14ac:dyDescent="0.25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 x14ac:dyDescent="0.25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 x14ac:dyDescent="0.25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 x14ac:dyDescent="0.25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 x14ac:dyDescent="0.25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 x14ac:dyDescent="0.25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 x14ac:dyDescent="0.25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 x14ac:dyDescent="0.25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 x14ac:dyDescent="0.25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 x14ac:dyDescent="0.25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 x14ac:dyDescent="0.25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 x14ac:dyDescent="0.25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 x14ac:dyDescent="0.25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 x14ac:dyDescent="0.25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 x14ac:dyDescent="0.25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 x14ac:dyDescent="0.25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 x14ac:dyDescent="0.25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 x14ac:dyDescent="0.25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 x14ac:dyDescent="0.25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 x14ac:dyDescent="0.25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 x14ac:dyDescent="0.25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 x14ac:dyDescent="0.25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 x14ac:dyDescent="0.25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 x14ac:dyDescent="0.25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 x14ac:dyDescent="0.25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 x14ac:dyDescent="0.25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 x14ac:dyDescent="0.25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 x14ac:dyDescent="0.25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 x14ac:dyDescent="0.25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 x14ac:dyDescent="0.25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 x14ac:dyDescent="0.25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 x14ac:dyDescent="0.25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 x14ac:dyDescent="0.25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 x14ac:dyDescent="0.25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 x14ac:dyDescent="0.25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 x14ac:dyDescent="0.25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 x14ac:dyDescent="0.25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 x14ac:dyDescent="0.25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 x14ac:dyDescent="0.25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 x14ac:dyDescent="0.25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 x14ac:dyDescent="0.25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 x14ac:dyDescent="0.25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 x14ac:dyDescent="0.25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 x14ac:dyDescent="0.25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 x14ac:dyDescent="0.25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 x14ac:dyDescent="0.25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 x14ac:dyDescent="0.25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 x14ac:dyDescent="0.25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 x14ac:dyDescent="0.25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 x14ac:dyDescent="0.25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 x14ac:dyDescent="0.25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 x14ac:dyDescent="0.25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 x14ac:dyDescent="0.25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 x14ac:dyDescent="0.25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 x14ac:dyDescent="0.25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 x14ac:dyDescent="0.25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 x14ac:dyDescent="0.25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 x14ac:dyDescent="0.25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 x14ac:dyDescent="0.25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 x14ac:dyDescent="0.25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 x14ac:dyDescent="0.25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 x14ac:dyDescent="0.25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 x14ac:dyDescent="0.25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 x14ac:dyDescent="0.25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 x14ac:dyDescent="0.25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 x14ac:dyDescent="0.25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 x14ac:dyDescent="0.25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 x14ac:dyDescent="0.25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 x14ac:dyDescent="0.25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 x14ac:dyDescent="0.25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 x14ac:dyDescent="0.25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 x14ac:dyDescent="0.25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 x14ac:dyDescent="0.25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 x14ac:dyDescent="0.25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 x14ac:dyDescent="0.25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 x14ac:dyDescent="0.25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 x14ac:dyDescent="0.25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 x14ac:dyDescent="0.25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 x14ac:dyDescent="0.25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 x14ac:dyDescent="0.25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 x14ac:dyDescent="0.25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 x14ac:dyDescent="0.25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 x14ac:dyDescent="0.25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 x14ac:dyDescent="0.25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 x14ac:dyDescent="0.25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 x14ac:dyDescent="0.25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 x14ac:dyDescent="0.25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 x14ac:dyDescent="0.25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 x14ac:dyDescent="0.25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 x14ac:dyDescent="0.25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 x14ac:dyDescent="0.25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 x14ac:dyDescent="0.25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 x14ac:dyDescent="0.25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 x14ac:dyDescent="0.25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 x14ac:dyDescent="0.25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 x14ac:dyDescent="0.25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 x14ac:dyDescent="0.25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 x14ac:dyDescent="0.25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 x14ac:dyDescent="0.25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 x14ac:dyDescent="0.25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 x14ac:dyDescent="0.25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 x14ac:dyDescent="0.25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 x14ac:dyDescent="0.25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 x14ac:dyDescent="0.25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 x14ac:dyDescent="0.25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 x14ac:dyDescent="0.25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 x14ac:dyDescent="0.25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 x14ac:dyDescent="0.25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 x14ac:dyDescent="0.25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 x14ac:dyDescent="0.25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 x14ac:dyDescent="0.25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 x14ac:dyDescent="0.25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 x14ac:dyDescent="0.25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 x14ac:dyDescent="0.25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 x14ac:dyDescent="0.25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 x14ac:dyDescent="0.25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 x14ac:dyDescent="0.25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 x14ac:dyDescent="0.25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 x14ac:dyDescent="0.25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 x14ac:dyDescent="0.25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 x14ac:dyDescent="0.25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 x14ac:dyDescent="0.25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 x14ac:dyDescent="0.25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 x14ac:dyDescent="0.25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 x14ac:dyDescent="0.25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 x14ac:dyDescent="0.25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 x14ac:dyDescent="0.25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 x14ac:dyDescent="0.25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 x14ac:dyDescent="0.25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 x14ac:dyDescent="0.25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 x14ac:dyDescent="0.25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 x14ac:dyDescent="0.25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 x14ac:dyDescent="0.25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 x14ac:dyDescent="0.25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 x14ac:dyDescent="0.25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 x14ac:dyDescent="0.25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 x14ac:dyDescent="0.25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 x14ac:dyDescent="0.25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 x14ac:dyDescent="0.25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 x14ac:dyDescent="0.25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 x14ac:dyDescent="0.25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 x14ac:dyDescent="0.25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 x14ac:dyDescent="0.25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 x14ac:dyDescent="0.25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 x14ac:dyDescent="0.25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 x14ac:dyDescent="0.25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 x14ac:dyDescent="0.25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 x14ac:dyDescent="0.25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 x14ac:dyDescent="0.25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 x14ac:dyDescent="0.25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 x14ac:dyDescent="0.25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 x14ac:dyDescent="0.25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 x14ac:dyDescent="0.25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 x14ac:dyDescent="0.25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 x14ac:dyDescent="0.25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 x14ac:dyDescent="0.25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 x14ac:dyDescent="0.25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 x14ac:dyDescent="0.25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 x14ac:dyDescent="0.25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 x14ac:dyDescent="0.25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 x14ac:dyDescent="0.25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 x14ac:dyDescent="0.25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 x14ac:dyDescent="0.25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 x14ac:dyDescent="0.25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 x14ac:dyDescent="0.25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 x14ac:dyDescent="0.25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 x14ac:dyDescent="0.25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 x14ac:dyDescent="0.25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 x14ac:dyDescent="0.25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 x14ac:dyDescent="0.25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 x14ac:dyDescent="0.25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 x14ac:dyDescent="0.25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 x14ac:dyDescent="0.25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 x14ac:dyDescent="0.25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 x14ac:dyDescent="0.25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 x14ac:dyDescent="0.25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 x14ac:dyDescent="0.25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 x14ac:dyDescent="0.25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 x14ac:dyDescent="0.25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 x14ac:dyDescent="0.25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 x14ac:dyDescent="0.25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 x14ac:dyDescent="0.25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 x14ac:dyDescent="0.25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 x14ac:dyDescent="0.25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 x14ac:dyDescent="0.25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 x14ac:dyDescent="0.25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 x14ac:dyDescent="0.25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 x14ac:dyDescent="0.25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 x14ac:dyDescent="0.25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 x14ac:dyDescent="0.25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 x14ac:dyDescent="0.25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 x14ac:dyDescent="0.25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 x14ac:dyDescent="0.25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 x14ac:dyDescent="0.25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 x14ac:dyDescent="0.25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 x14ac:dyDescent="0.25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 x14ac:dyDescent="0.25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 x14ac:dyDescent="0.25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 x14ac:dyDescent="0.25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 x14ac:dyDescent="0.25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 x14ac:dyDescent="0.25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 x14ac:dyDescent="0.25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 x14ac:dyDescent="0.25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 x14ac:dyDescent="0.25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 x14ac:dyDescent="0.25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 x14ac:dyDescent="0.25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 x14ac:dyDescent="0.25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 x14ac:dyDescent="0.25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 x14ac:dyDescent="0.25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 x14ac:dyDescent="0.25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 x14ac:dyDescent="0.25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 x14ac:dyDescent="0.25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 x14ac:dyDescent="0.25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 x14ac:dyDescent="0.25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 x14ac:dyDescent="0.25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 x14ac:dyDescent="0.25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 x14ac:dyDescent="0.25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 x14ac:dyDescent="0.25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 x14ac:dyDescent="0.25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 x14ac:dyDescent="0.25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 x14ac:dyDescent="0.25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 x14ac:dyDescent="0.25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 x14ac:dyDescent="0.25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 x14ac:dyDescent="0.25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 x14ac:dyDescent="0.25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 x14ac:dyDescent="0.25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 x14ac:dyDescent="0.25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 x14ac:dyDescent="0.25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 x14ac:dyDescent="0.25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 x14ac:dyDescent="0.25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 x14ac:dyDescent="0.25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 x14ac:dyDescent="0.25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 x14ac:dyDescent="0.25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 x14ac:dyDescent="0.25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 x14ac:dyDescent="0.25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 x14ac:dyDescent="0.25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 x14ac:dyDescent="0.25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 x14ac:dyDescent="0.25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 x14ac:dyDescent="0.25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 x14ac:dyDescent="0.25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 x14ac:dyDescent="0.25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 x14ac:dyDescent="0.25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 x14ac:dyDescent="0.25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 x14ac:dyDescent="0.25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 x14ac:dyDescent="0.25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 x14ac:dyDescent="0.25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 x14ac:dyDescent="0.25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 x14ac:dyDescent="0.25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 x14ac:dyDescent="0.25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 x14ac:dyDescent="0.25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 x14ac:dyDescent="0.25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 x14ac:dyDescent="0.25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 x14ac:dyDescent="0.25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 x14ac:dyDescent="0.25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 x14ac:dyDescent="0.25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 x14ac:dyDescent="0.25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 x14ac:dyDescent="0.25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 x14ac:dyDescent="0.25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 x14ac:dyDescent="0.25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 x14ac:dyDescent="0.25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 x14ac:dyDescent="0.25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 x14ac:dyDescent="0.25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 x14ac:dyDescent="0.25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 x14ac:dyDescent="0.25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 x14ac:dyDescent="0.25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 x14ac:dyDescent="0.25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 x14ac:dyDescent="0.25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 x14ac:dyDescent="0.25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 x14ac:dyDescent="0.25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 x14ac:dyDescent="0.25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 x14ac:dyDescent="0.25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 x14ac:dyDescent="0.25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 x14ac:dyDescent="0.25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 x14ac:dyDescent="0.25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 x14ac:dyDescent="0.25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 x14ac:dyDescent="0.25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 x14ac:dyDescent="0.25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 x14ac:dyDescent="0.25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 x14ac:dyDescent="0.25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 x14ac:dyDescent="0.25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 x14ac:dyDescent="0.25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 x14ac:dyDescent="0.25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 x14ac:dyDescent="0.25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 x14ac:dyDescent="0.25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 x14ac:dyDescent="0.25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 x14ac:dyDescent="0.25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 x14ac:dyDescent="0.25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 x14ac:dyDescent="0.25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 x14ac:dyDescent="0.25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 x14ac:dyDescent="0.25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 x14ac:dyDescent="0.25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 x14ac:dyDescent="0.25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 x14ac:dyDescent="0.25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 x14ac:dyDescent="0.25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 x14ac:dyDescent="0.25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 x14ac:dyDescent="0.25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 x14ac:dyDescent="0.25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 x14ac:dyDescent="0.25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 x14ac:dyDescent="0.25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 x14ac:dyDescent="0.25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 x14ac:dyDescent="0.25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 x14ac:dyDescent="0.25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 x14ac:dyDescent="0.25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 x14ac:dyDescent="0.25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 x14ac:dyDescent="0.25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 x14ac:dyDescent="0.25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 x14ac:dyDescent="0.25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 x14ac:dyDescent="0.25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 x14ac:dyDescent="0.25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 x14ac:dyDescent="0.25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 x14ac:dyDescent="0.25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 x14ac:dyDescent="0.25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 x14ac:dyDescent="0.25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 x14ac:dyDescent="0.25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 x14ac:dyDescent="0.25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 x14ac:dyDescent="0.25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 x14ac:dyDescent="0.25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 x14ac:dyDescent="0.25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 x14ac:dyDescent="0.25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 x14ac:dyDescent="0.25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 x14ac:dyDescent="0.25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 x14ac:dyDescent="0.25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 x14ac:dyDescent="0.25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 x14ac:dyDescent="0.25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 x14ac:dyDescent="0.25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 x14ac:dyDescent="0.25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 x14ac:dyDescent="0.25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 x14ac:dyDescent="0.25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 x14ac:dyDescent="0.25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 x14ac:dyDescent="0.25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 x14ac:dyDescent="0.25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 x14ac:dyDescent="0.25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 x14ac:dyDescent="0.25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 x14ac:dyDescent="0.25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 x14ac:dyDescent="0.25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 x14ac:dyDescent="0.25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 x14ac:dyDescent="0.25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 x14ac:dyDescent="0.25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 x14ac:dyDescent="0.25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 x14ac:dyDescent="0.25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 x14ac:dyDescent="0.25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 x14ac:dyDescent="0.25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 x14ac:dyDescent="0.25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 x14ac:dyDescent="0.25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 x14ac:dyDescent="0.25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 x14ac:dyDescent="0.25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 x14ac:dyDescent="0.25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 x14ac:dyDescent="0.25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 x14ac:dyDescent="0.25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 x14ac:dyDescent="0.25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 x14ac:dyDescent="0.25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 x14ac:dyDescent="0.25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 x14ac:dyDescent="0.25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 x14ac:dyDescent="0.25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 x14ac:dyDescent="0.25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 x14ac:dyDescent="0.25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 x14ac:dyDescent="0.25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 x14ac:dyDescent="0.25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 x14ac:dyDescent="0.25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 x14ac:dyDescent="0.25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 x14ac:dyDescent="0.25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 x14ac:dyDescent="0.25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 x14ac:dyDescent="0.25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 x14ac:dyDescent="0.25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 x14ac:dyDescent="0.25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 x14ac:dyDescent="0.25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 x14ac:dyDescent="0.25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 x14ac:dyDescent="0.25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 x14ac:dyDescent="0.25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 x14ac:dyDescent="0.25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 x14ac:dyDescent="0.25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 x14ac:dyDescent="0.25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 x14ac:dyDescent="0.25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 x14ac:dyDescent="0.25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 x14ac:dyDescent="0.25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 x14ac:dyDescent="0.25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 x14ac:dyDescent="0.25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 x14ac:dyDescent="0.25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 x14ac:dyDescent="0.25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 x14ac:dyDescent="0.25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 x14ac:dyDescent="0.25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 x14ac:dyDescent="0.25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 x14ac:dyDescent="0.25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 x14ac:dyDescent="0.25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 x14ac:dyDescent="0.25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 x14ac:dyDescent="0.25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 x14ac:dyDescent="0.25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 x14ac:dyDescent="0.25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 x14ac:dyDescent="0.25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 x14ac:dyDescent="0.25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 x14ac:dyDescent="0.25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 x14ac:dyDescent="0.25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 x14ac:dyDescent="0.25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 x14ac:dyDescent="0.25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 x14ac:dyDescent="0.25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 x14ac:dyDescent="0.25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 x14ac:dyDescent="0.25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 x14ac:dyDescent="0.25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 x14ac:dyDescent="0.25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 x14ac:dyDescent="0.25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 x14ac:dyDescent="0.25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 x14ac:dyDescent="0.25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 x14ac:dyDescent="0.25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 x14ac:dyDescent="0.25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 x14ac:dyDescent="0.25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 x14ac:dyDescent="0.25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 x14ac:dyDescent="0.25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 x14ac:dyDescent="0.25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 x14ac:dyDescent="0.25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 x14ac:dyDescent="0.25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 x14ac:dyDescent="0.25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 x14ac:dyDescent="0.25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 x14ac:dyDescent="0.25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 x14ac:dyDescent="0.25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 x14ac:dyDescent="0.25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 x14ac:dyDescent="0.25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 x14ac:dyDescent="0.25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 x14ac:dyDescent="0.25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 x14ac:dyDescent="0.25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 x14ac:dyDescent="0.25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 x14ac:dyDescent="0.25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 x14ac:dyDescent="0.25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 x14ac:dyDescent="0.25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 x14ac:dyDescent="0.25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 x14ac:dyDescent="0.25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 x14ac:dyDescent="0.25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 x14ac:dyDescent="0.25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 x14ac:dyDescent="0.25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 x14ac:dyDescent="0.25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 x14ac:dyDescent="0.25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 x14ac:dyDescent="0.25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 x14ac:dyDescent="0.25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 x14ac:dyDescent="0.25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 x14ac:dyDescent="0.25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 x14ac:dyDescent="0.25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 x14ac:dyDescent="0.25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 x14ac:dyDescent="0.25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 x14ac:dyDescent="0.25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 x14ac:dyDescent="0.25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 x14ac:dyDescent="0.25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 x14ac:dyDescent="0.25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 x14ac:dyDescent="0.25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 x14ac:dyDescent="0.25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 x14ac:dyDescent="0.25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 x14ac:dyDescent="0.25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 x14ac:dyDescent="0.25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 x14ac:dyDescent="0.25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 x14ac:dyDescent="0.25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 x14ac:dyDescent="0.25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 x14ac:dyDescent="0.25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 x14ac:dyDescent="0.25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 x14ac:dyDescent="0.25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 x14ac:dyDescent="0.25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 x14ac:dyDescent="0.25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 x14ac:dyDescent="0.25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 x14ac:dyDescent="0.25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 x14ac:dyDescent="0.25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 x14ac:dyDescent="0.25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 x14ac:dyDescent="0.25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 x14ac:dyDescent="0.25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 x14ac:dyDescent="0.25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 x14ac:dyDescent="0.25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 x14ac:dyDescent="0.25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 x14ac:dyDescent="0.25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 x14ac:dyDescent="0.25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 x14ac:dyDescent="0.25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 x14ac:dyDescent="0.25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 x14ac:dyDescent="0.25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 x14ac:dyDescent="0.25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 x14ac:dyDescent="0.25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 x14ac:dyDescent="0.25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 x14ac:dyDescent="0.25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 x14ac:dyDescent="0.25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 x14ac:dyDescent="0.25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 x14ac:dyDescent="0.25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 x14ac:dyDescent="0.25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 x14ac:dyDescent="0.25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 x14ac:dyDescent="0.25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 x14ac:dyDescent="0.25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 x14ac:dyDescent="0.25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 x14ac:dyDescent="0.25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 x14ac:dyDescent="0.25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 x14ac:dyDescent="0.25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 x14ac:dyDescent="0.25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 x14ac:dyDescent="0.25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 x14ac:dyDescent="0.25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 x14ac:dyDescent="0.25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 x14ac:dyDescent="0.25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 x14ac:dyDescent="0.25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 x14ac:dyDescent="0.25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 x14ac:dyDescent="0.25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 x14ac:dyDescent="0.25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 x14ac:dyDescent="0.25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 x14ac:dyDescent="0.25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 x14ac:dyDescent="0.25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 x14ac:dyDescent="0.25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 x14ac:dyDescent="0.25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 x14ac:dyDescent="0.25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 x14ac:dyDescent="0.25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 x14ac:dyDescent="0.25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 x14ac:dyDescent="0.25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 x14ac:dyDescent="0.25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 x14ac:dyDescent="0.25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 x14ac:dyDescent="0.25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 x14ac:dyDescent="0.25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 x14ac:dyDescent="0.25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 x14ac:dyDescent="0.25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 x14ac:dyDescent="0.25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 x14ac:dyDescent="0.25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 x14ac:dyDescent="0.25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 x14ac:dyDescent="0.25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 x14ac:dyDescent="0.25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 x14ac:dyDescent="0.25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 x14ac:dyDescent="0.25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 x14ac:dyDescent="0.25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 x14ac:dyDescent="0.25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 x14ac:dyDescent="0.25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 x14ac:dyDescent="0.25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 x14ac:dyDescent="0.25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 x14ac:dyDescent="0.25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 x14ac:dyDescent="0.25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 x14ac:dyDescent="0.25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 x14ac:dyDescent="0.25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 x14ac:dyDescent="0.25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 x14ac:dyDescent="0.25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 x14ac:dyDescent="0.25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 x14ac:dyDescent="0.25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 x14ac:dyDescent="0.25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 x14ac:dyDescent="0.25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 x14ac:dyDescent="0.25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 x14ac:dyDescent="0.25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 x14ac:dyDescent="0.25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 x14ac:dyDescent="0.25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 x14ac:dyDescent="0.25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 x14ac:dyDescent="0.25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 x14ac:dyDescent="0.25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 x14ac:dyDescent="0.25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 x14ac:dyDescent="0.25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 x14ac:dyDescent="0.25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 x14ac:dyDescent="0.25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 x14ac:dyDescent="0.25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 x14ac:dyDescent="0.25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 x14ac:dyDescent="0.25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 x14ac:dyDescent="0.25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 x14ac:dyDescent="0.25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 x14ac:dyDescent="0.25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 x14ac:dyDescent="0.25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 x14ac:dyDescent="0.25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 x14ac:dyDescent="0.25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 x14ac:dyDescent="0.25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 x14ac:dyDescent="0.25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 x14ac:dyDescent="0.25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 x14ac:dyDescent="0.25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 x14ac:dyDescent="0.25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 x14ac:dyDescent="0.25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 x14ac:dyDescent="0.25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 x14ac:dyDescent="0.25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 x14ac:dyDescent="0.25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 x14ac:dyDescent="0.25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 x14ac:dyDescent="0.25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 x14ac:dyDescent="0.25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 x14ac:dyDescent="0.25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 x14ac:dyDescent="0.25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 x14ac:dyDescent="0.25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 x14ac:dyDescent="0.25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 x14ac:dyDescent="0.25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 x14ac:dyDescent="0.25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 x14ac:dyDescent="0.25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 x14ac:dyDescent="0.25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 x14ac:dyDescent="0.25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 x14ac:dyDescent="0.25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 x14ac:dyDescent="0.25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 x14ac:dyDescent="0.25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 x14ac:dyDescent="0.25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 x14ac:dyDescent="0.25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 x14ac:dyDescent="0.25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 x14ac:dyDescent="0.25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 x14ac:dyDescent="0.25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 x14ac:dyDescent="0.25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 x14ac:dyDescent="0.25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 x14ac:dyDescent="0.25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 x14ac:dyDescent="0.25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 x14ac:dyDescent="0.25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 x14ac:dyDescent="0.25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 x14ac:dyDescent="0.25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 x14ac:dyDescent="0.25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 x14ac:dyDescent="0.25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 x14ac:dyDescent="0.25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 x14ac:dyDescent="0.25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 x14ac:dyDescent="0.25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 x14ac:dyDescent="0.25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 x14ac:dyDescent="0.25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 x14ac:dyDescent="0.25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 x14ac:dyDescent="0.25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 x14ac:dyDescent="0.25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 x14ac:dyDescent="0.25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 x14ac:dyDescent="0.25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 x14ac:dyDescent="0.25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 x14ac:dyDescent="0.25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 x14ac:dyDescent="0.25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 x14ac:dyDescent="0.25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 x14ac:dyDescent="0.25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 x14ac:dyDescent="0.25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 x14ac:dyDescent="0.25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 x14ac:dyDescent="0.25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 x14ac:dyDescent="0.25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 x14ac:dyDescent="0.25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 x14ac:dyDescent="0.25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 x14ac:dyDescent="0.25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 x14ac:dyDescent="0.25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 x14ac:dyDescent="0.25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 x14ac:dyDescent="0.25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 x14ac:dyDescent="0.25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 x14ac:dyDescent="0.25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 x14ac:dyDescent="0.25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 x14ac:dyDescent="0.25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 x14ac:dyDescent="0.25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 x14ac:dyDescent="0.25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 x14ac:dyDescent="0.25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 x14ac:dyDescent="0.25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 x14ac:dyDescent="0.25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 x14ac:dyDescent="0.25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 x14ac:dyDescent="0.25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 x14ac:dyDescent="0.25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 x14ac:dyDescent="0.25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 x14ac:dyDescent="0.25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 x14ac:dyDescent="0.25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 x14ac:dyDescent="0.25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 x14ac:dyDescent="0.25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 x14ac:dyDescent="0.25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 x14ac:dyDescent="0.25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 x14ac:dyDescent="0.25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 x14ac:dyDescent="0.25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 x14ac:dyDescent="0.25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 x14ac:dyDescent="0.25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 x14ac:dyDescent="0.25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 x14ac:dyDescent="0.25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 x14ac:dyDescent="0.25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 x14ac:dyDescent="0.25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 x14ac:dyDescent="0.25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 x14ac:dyDescent="0.25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 x14ac:dyDescent="0.25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 x14ac:dyDescent="0.25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 x14ac:dyDescent="0.25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 x14ac:dyDescent="0.25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 x14ac:dyDescent="0.25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 x14ac:dyDescent="0.25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 x14ac:dyDescent="0.25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 x14ac:dyDescent="0.25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 x14ac:dyDescent="0.25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 x14ac:dyDescent="0.25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 x14ac:dyDescent="0.25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 x14ac:dyDescent="0.25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 x14ac:dyDescent="0.25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 x14ac:dyDescent="0.25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 x14ac:dyDescent="0.25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 x14ac:dyDescent="0.25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 x14ac:dyDescent="0.25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 x14ac:dyDescent="0.25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 x14ac:dyDescent="0.25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 x14ac:dyDescent="0.25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 x14ac:dyDescent="0.25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 x14ac:dyDescent="0.25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 x14ac:dyDescent="0.25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 x14ac:dyDescent="0.25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 x14ac:dyDescent="0.25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 x14ac:dyDescent="0.25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 x14ac:dyDescent="0.25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 x14ac:dyDescent="0.25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 x14ac:dyDescent="0.25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 x14ac:dyDescent="0.25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 x14ac:dyDescent="0.25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 x14ac:dyDescent="0.25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 x14ac:dyDescent="0.25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 x14ac:dyDescent="0.25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 x14ac:dyDescent="0.25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 x14ac:dyDescent="0.25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 x14ac:dyDescent="0.25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 x14ac:dyDescent="0.25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 x14ac:dyDescent="0.25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 x14ac:dyDescent="0.25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 x14ac:dyDescent="0.25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 x14ac:dyDescent="0.25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 x14ac:dyDescent="0.25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 x14ac:dyDescent="0.25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 x14ac:dyDescent="0.25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 x14ac:dyDescent="0.25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 x14ac:dyDescent="0.25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 x14ac:dyDescent="0.25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 x14ac:dyDescent="0.25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 x14ac:dyDescent="0.25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 x14ac:dyDescent="0.25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 x14ac:dyDescent="0.25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 x14ac:dyDescent="0.25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 x14ac:dyDescent="0.25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 x14ac:dyDescent="0.25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 x14ac:dyDescent="0.25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 x14ac:dyDescent="0.25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 x14ac:dyDescent="0.25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 x14ac:dyDescent="0.25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 x14ac:dyDescent="0.25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 x14ac:dyDescent="0.25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 x14ac:dyDescent="0.25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 x14ac:dyDescent="0.25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 x14ac:dyDescent="0.25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 x14ac:dyDescent="0.25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 x14ac:dyDescent="0.25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 x14ac:dyDescent="0.25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 x14ac:dyDescent="0.25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 x14ac:dyDescent="0.25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 x14ac:dyDescent="0.25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 x14ac:dyDescent="0.25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 x14ac:dyDescent="0.25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 x14ac:dyDescent="0.25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 x14ac:dyDescent="0.25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 x14ac:dyDescent="0.25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 x14ac:dyDescent="0.25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 x14ac:dyDescent="0.25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 x14ac:dyDescent="0.25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 x14ac:dyDescent="0.25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 x14ac:dyDescent="0.25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 x14ac:dyDescent="0.25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 x14ac:dyDescent="0.25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 x14ac:dyDescent="0.25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 x14ac:dyDescent="0.25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 x14ac:dyDescent="0.25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 x14ac:dyDescent="0.25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 x14ac:dyDescent="0.25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 x14ac:dyDescent="0.25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 x14ac:dyDescent="0.25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 x14ac:dyDescent="0.25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 x14ac:dyDescent="0.25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 x14ac:dyDescent="0.25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 x14ac:dyDescent="0.25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 x14ac:dyDescent="0.25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 x14ac:dyDescent="0.25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 x14ac:dyDescent="0.25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 x14ac:dyDescent="0.25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 x14ac:dyDescent="0.25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 x14ac:dyDescent="0.25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 x14ac:dyDescent="0.25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 x14ac:dyDescent="0.25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 x14ac:dyDescent="0.25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 x14ac:dyDescent="0.25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 x14ac:dyDescent="0.25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 x14ac:dyDescent="0.25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 x14ac:dyDescent="0.25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 x14ac:dyDescent="0.25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 x14ac:dyDescent="0.25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 x14ac:dyDescent="0.25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 x14ac:dyDescent="0.25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 x14ac:dyDescent="0.25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 x14ac:dyDescent="0.25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 x14ac:dyDescent="0.25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 x14ac:dyDescent="0.25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 x14ac:dyDescent="0.25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 x14ac:dyDescent="0.25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 x14ac:dyDescent="0.25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 x14ac:dyDescent="0.25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 x14ac:dyDescent="0.25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 x14ac:dyDescent="0.25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 x14ac:dyDescent="0.25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 x14ac:dyDescent="0.25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 x14ac:dyDescent="0.25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 x14ac:dyDescent="0.25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 x14ac:dyDescent="0.25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 x14ac:dyDescent="0.25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 x14ac:dyDescent="0.25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 x14ac:dyDescent="0.25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 x14ac:dyDescent="0.25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 x14ac:dyDescent="0.25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 x14ac:dyDescent="0.25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 x14ac:dyDescent="0.25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 x14ac:dyDescent="0.25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 x14ac:dyDescent="0.25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 x14ac:dyDescent="0.25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 x14ac:dyDescent="0.25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 x14ac:dyDescent="0.25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 x14ac:dyDescent="0.25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 x14ac:dyDescent="0.25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 x14ac:dyDescent="0.25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 x14ac:dyDescent="0.25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 x14ac:dyDescent="0.25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 x14ac:dyDescent="0.25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 x14ac:dyDescent="0.25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 x14ac:dyDescent="0.25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 x14ac:dyDescent="0.25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 x14ac:dyDescent="0.25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 x14ac:dyDescent="0.25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 x14ac:dyDescent="0.25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 x14ac:dyDescent="0.25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 x14ac:dyDescent="0.25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 x14ac:dyDescent="0.25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 x14ac:dyDescent="0.25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 x14ac:dyDescent="0.25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 x14ac:dyDescent="0.25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 x14ac:dyDescent="0.25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 x14ac:dyDescent="0.25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 x14ac:dyDescent="0.25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 x14ac:dyDescent="0.25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 x14ac:dyDescent="0.25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 x14ac:dyDescent="0.25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 x14ac:dyDescent="0.25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 x14ac:dyDescent="0.25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 x14ac:dyDescent="0.25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 x14ac:dyDescent="0.25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 x14ac:dyDescent="0.25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 x14ac:dyDescent="0.25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 x14ac:dyDescent="0.25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 x14ac:dyDescent="0.25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 x14ac:dyDescent="0.25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 x14ac:dyDescent="0.25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 x14ac:dyDescent="0.25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 x14ac:dyDescent="0.25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 x14ac:dyDescent="0.25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 x14ac:dyDescent="0.25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 x14ac:dyDescent="0.25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 x14ac:dyDescent="0.25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 x14ac:dyDescent="0.25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 x14ac:dyDescent="0.25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 x14ac:dyDescent="0.25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 x14ac:dyDescent="0.25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 x14ac:dyDescent="0.25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 x14ac:dyDescent="0.25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 x14ac:dyDescent="0.25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 x14ac:dyDescent="0.25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 x14ac:dyDescent="0.25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 x14ac:dyDescent="0.25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 x14ac:dyDescent="0.25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 x14ac:dyDescent="0.25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 x14ac:dyDescent="0.25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 x14ac:dyDescent="0.25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 x14ac:dyDescent="0.25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 x14ac:dyDescent="0.25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 x14ac:dyDescent="0.25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 x14ac:dyDescent="0.25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 x14ac:dyDescent="0.25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 x14ac:dyDescent="0.25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 x14ac:dyDescent="0.25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 x14ac:dyDescent="0.25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 x14ac:dyDescent="0.25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 x14ac:dyDescent="0.25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 x14ac:dyDescent="0.25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 x14ac:dyDescent="0.25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 x14ac:dyDescent="0.25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 x14ac:dyDescent="0.25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 x14ac:dyDescent="0.25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 x14ac:dyDescent="0.25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 x14ac:dyDescent="0.25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 x14ac:dyDescent="0.25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 x14ac:dyDescent="0.25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 x14ac:dyDescent="0.25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 x14ac:dyDescent="0.25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 x14ac:dyDescent="0.25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 x14ac:dyDescent="0.25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 x14ac:dyDescent="0.25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 x14ac:dyDescent="0.25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 x14ac:dyDescent="0.25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 x14ac:dyDescent="0.25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 x14ac:dyDescent="0.25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 x14ac:dyDescent="0.25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 x14ac:dyDescent="0.25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 x14ac:dyDescent="0.25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 x14ac:dyDescent="0.25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 x14ac:dyDescent="0.25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 x14ac:dyDescent="0.25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 x14ac:dyDescent="0.25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 x14ac:dyDescent="0.25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 x14ac:dyDescent="0.25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 x14ac:dyDescent="0.25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 x14ac:dyDescent="0.25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 x14ac:dyDescent="0.25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 x14ac:dyDescent="0.25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 x14ac:dyDescent="0.25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 x14ac:dyDescent="0.25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 x14ac:dyDescent="0.25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 x14ac:dyDescent="0.25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 x14ac:dyDescent="0.25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 x14ac:dyDescent="0.25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 x14ac:dyDescent="0.25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 x14ac:dyDescent="0.25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 x14ac:dyDescent="0.25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 x14ac:dyDescent="0.25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 x14ac:dyDescent="0.25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 x14ac:dyDescent="0.25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 x14ac:dyDescent="0.25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 x14ac:dyDescent="0.25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 x14ac:dyDescent="0.25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 x14ac:dyDescent="0.25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 x14ac:dyDescent="0.25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 x14ac:dyDescent="0.25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 x14ac:dyDescent="0.25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 x14ac:dyDescent="0.25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 x14ac:dyDescent="0.25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 x14ac:dyDescent="0.25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 x14ac:dyDescent="0.25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 x14ac:dyDescent="0.25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 x14ac:dyDescent="0.25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 x14ac:dyDescent="0.25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 x14ac:dyDescent="0.25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 x14ac:dyDescent="0.25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 x14ac:dyDescent="0.25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 x14ac:dyDescent="0.25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 x14ac:dyDescent="0.25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 x14ac:dyDescent="0.25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 x14ac:dyDescent="0.25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 x14ac:dyDescent="0.25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 x14ac:dyDescent="0.25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 x14ac:dyDescent="0.25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 x14ac:dyDescent="0.25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 x14ac:dyDescent="0.25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 x14ac:dyDescent="0.25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 x14ac:dyDescent="0.25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 x14ac:dyDescent="0.25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 x14ac:dyDescent="0.25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 x14ac:dyDescent="0.25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 x14ac:dyDescent="0.25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 x14ac:dyDescent="0.25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 x14ac:dyDescent="0.25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 x14ac:dyDescent="0.25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 x14ac:dyDescent="0.25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 x14ac:dyDescent="0.25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 x14ac:dyDescent="0.25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 x14ac:dyDescent="0.25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 x14ac:dyDescent="0.25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 x14ac:dyDescent="0.25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 x14ac:dyDescent="0.25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 x14ac:dyDescent="0.25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 x14ac:dyDescent="0.25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 x14ac:dyDescent="0.25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 x14ac:dyDescent="0.25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 x14ac:dyDescent="0.25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 x14ac:dyDescent="0.25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 x14ac:dyDescent="0.25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 x14ac:dyDescent="0.25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 x14ac:dyDescent="0.25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 x14ac:dyDescent="0.25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 x14ac:dyDescent="0.25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 x14ac:dyDescent="0.25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 x14ac:dyDescent="0.25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 x14ac:dyDescent="0.25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 x14ac:dyDescent="0.25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 x14ac:dyDescent="0.25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 x14ac:dyDescent="0.25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 x14ac:dyDescent="0.25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 x14ac:dyDescent="0.25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 x14ac:dyDescent="0.25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 x14ac:dyDescent="0.25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 x14ac:dyDescent="0.25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 x14ac:dyDescent="0.25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 x14ac:dyDescent="0.25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 x14ac:dyDescent="0.25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 x14ac:dyDescent="0.25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 x14ac:dyDescent="0.25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 x14ac:dyDescent="0.25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 x14ac:dyDescent="0.25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 x14ac:dyDescent="0.25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 x14ac:dyDescent="0.25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 x14ac:dyDescent="0.25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 x14ac:dyDescent="0.25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 x14ac:dyDescent="0.25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 x14ac:dyDescent="0.25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 x14ac:dyDescent="0.25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 x14ac:dyDescent="0.25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 x14ac:dyDescent="0.25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 x14ac:dyDescent="0.25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 x14ac:dyDescent="0.25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 x14ac:dyDescent="0.25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 x14ac:dyDescent="0.25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 x14ac:dyDescent="0.25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 x14ac:dyDescent="0.25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 x14ac:dyDescent="0.25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 x14ac:dyDescent="0.25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 x14ac:dyDescent="0.25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 x14ac:dyDescent="0.25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 x14ac:dyDescent="0.25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 x14ac:dyDescent="0.25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 x14ac:dyDescent="0.25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 x14ac:dyDescent="0.25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 x14ac:dyDescent="0.25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 x14ac:dyDescent="0.25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 x14ac:dyDescent="0.25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 x14ac:dyDescent="0.25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 x14ac:dyDescent="0.25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 x14ac:dyDescent="0.25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 x14ac:dyDescent="0.25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 x14ac:dyDescent="0.25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 x14ac:dyDescent="0.25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 x14ac:dyDescent="0.25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 x14ac:dyDescent="0.25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 x14ac:dyDescent="0.25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 x14ac:dyDescent="0.25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 x14ac:dyDescent="0.25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 x14ac:dyDescent="0.25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 x14ac:dyDescent="0.25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 x14ac:dyDescent="0.25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 x14ac:dyDescent="0.25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 x14ac:dyDescent="0.25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 x14ac:dyDescent="0.25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 x14ac:dyDescent="0.25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 x14ac:dyDescent="0.25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 x14ac:dyDescent="0.25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 x14ac:dyDescent="0.25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 x14ac:dyDescent="0.25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 x14ac:dyDescent="0.25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 x14ac:dyDescent="0.25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 x14ac:dyDescent="0.25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 x14ac:dyDescent="0.25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 x14ac:dyDescent="0.25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 x14ac:dyDescent="0.25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 x14ac:dyDescent="0.25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 x14ac:dyDescent="0.25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 x14ac:dyDescent="0.25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 x14ac:dyDescent="0.25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 x14ac:dyDescent="0.25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 x14ac:dyDescent="0.25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 x14ac:dyDescent="0.25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 x14ac:dyDescent="0.25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 x14ac:dyDescent="0.25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 x14ac:dyDescent="0.25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 x14ac:dyDescent="0.25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 x14ac:dyDescent="0.25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 x14ac:dyDescent="0.25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 x14ac:dyDescent="0.25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 x14ac:dyDescent="0.25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 x14ac:dyDescent="0.25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 x14ac:dyDescent="0.25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 x14ac:dyDescent="0.25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 x14ac:dyDescent="0.25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 x14ac:dyDescent="0.25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 x14ac:dyDescent="0.25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 x14ac:dyDescent="0.25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 x14ac:dyDescent="0.25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 x14ac:dyDescent="0.25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 x14ac:dyDescent="0.25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 x14ac:dyDescent="0.25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 x14ac:dyDescent="0.25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 x14ac:dyDescent="0.25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 x14ac:dyDescent="0.25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 x14ac:dyDescent="0.25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 x14ac:dyDescent="0.25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 x14ac:dyDescent="0.25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 x14ac:dyDescent="0.25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 x14ac:dyDescent="0.25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 x14ac:dyDescent="0.25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 x14ac:dyDescent="0.25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 x14ac:dyDescent="0.25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 x14ac:dyDescent="0.25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 x14ac:dyDescent="0.25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 x14ac:dyDescent="0.25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 x14ac:dyDescent="0.25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 x14ac:dyDescent="0.25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 x14ac:dyDescent="0.25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 x14ac:dyDescent="0.25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 x14ac:dyDescent="0.25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 x14ac:dyDescent="0.25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 x14ac:dyDescent="0.25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 x14ac:dyDescent="0.25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 x14ac:dyDescent="0.25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 x14ac:dyDescent="0.25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 x14ac:dyDescent="0.25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 x14ac:dyDescent="0.25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 x14ac:dyDescent="0.25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 x14ac:dyDescent="0.25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 x14ac:dyDescent="0.25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 x14ac:dyDescent="0.25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 x14ac:dyDescent="0.25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 x14ac:dyDescent="0.25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 x14ac:dyDescent="0.25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 x14ac:dyDescent="0.25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 x14ac:dyDescent="0.25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 x14ac:dyDescent="0.25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 x14ac:dyDescent="0.25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 x14ac:dyDescent="0.25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 x14ac:dyDescent="0.25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 x14ac:dyDescent="0.25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 x14ac:dyDescent="0.25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 x14ac:dyDescent="0.25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 x14ac:dyDescent="0.25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 x14ac:dyDescent="0.25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 x14ac:dyDescent="0.25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 x14ac:dyDescent="0.25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 x14ac:dyDescent="0.25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 x14ac:dyDescent="0.25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 x14ac:dyDescent="0.25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 x14ac:dyDescent="0.25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 x14ac:dyDescent="0.25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 x14ac:dyDescent="0.25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 x14ac:dyDescent="0.25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 x14ac:dyDescent="0.25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 x14ac:dyDescent="0.25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 x14ac:dyDescent="0.25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 x14ac:dyDescent="0.25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 x14ac:dyDescent="0.25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 x14ac:dyDescent="0.25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 x14ac:dyDescent="0.25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 x14ac:dyDescent="0.25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 x14ac:dyDescent="0.25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 x14ac:dyDescent="0.25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 x14ac:dyDescent="0.25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 x14ac:dyDescent="0.25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 x14ac:dyDescent="0.25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 x14ac:dyDescent="0.25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 x14ac:dyDescent="0.25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 x14ac:dyDescent="0.25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 x14ac:dyDescent="0.25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 x14ac:dyDescent="0.25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 x14ac:dyDescent="0.25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 x14ac:dyDescent="0.25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 x14ac:dyDescent="0.25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 x14ac:dyDescent="0.25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 x14ac:dyDescent="0.25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 x14ac:dyDescent="0.25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 x14ac:dyDescent="0.25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 x14ac:dyDescent="0.25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 x14ac:dyDescent="0.25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 x14ac:dyDescent="0.25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 x14ac:dyDescent="0.25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 x14ac:dyDescent="0.25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 x14ac:dyDescent="0.25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 x14ac:dyDescent="0.25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 x14ac:dyDescent="0.25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 x14ac:dyDescent="0.25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 x14ac:dyDescent="0.25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 x14ac:dyDescent="0.25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 x14ac:dyDescent="0.25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 x14ac:dyDescent="0.25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 x14ac:dyDescent="0.25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 x14ac:dyDescent="0.25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 x14ac:dyDescent="0.25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 x14ac:dyDescent="0.25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 x14ac:dyDescent="0.25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 x14ac:dyDescent="0.25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 x14ac:dyDescent="0.25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 x14ac:dyDescent="0.25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 x14ac:dyDescent="0.25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 x14ac:dyDescent="0.25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 x14ac:dyDescent="0.25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 x14ac:dyDescent="0.25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 x14ac:dyDescent="0.25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 x14ac:dyDescent="0.25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 x14ac:dyDescent="0.25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 x14ac:dyDescent="0.25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 x14ac:dyDescent="0.25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 x14ac:dyDescent="0.25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 x14ac:dyDescent="0.25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 x14ac:dyDescent="0.25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 x14ac:dyDescent="0.25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 x14ac:dyDescent="0.25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 x14ac:dyDescent="0.25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 x14ac:dyDescent="0.25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 x14ac:dyDescent="0.25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 x14ac:dyDescent="0.25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 x14ac:dyDescent="0.25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 x14ac:dyDescent="0.25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 x14ac:dyDescent="0.25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 x14ac:dyDescent="0.25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 x14ac:dyDescent="0.25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 x14ac:dyDescent="0.25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 x14ac:dyDescent="0.25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 x14ac:dyDescent="0.25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 x14ac:dyDescent="0.25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 x14ac:dyDescent="0.25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 x14ac:dyDescent="0.25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 x14ac:dyDescent="0.25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 x14ac:dyDescent="0.25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 x14ac:dyDescent="0.25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 x14ac:dyDescent="0.25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 x14ac:dyDescent="0.25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 x14ac:dyDescent="0.25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 x14ac:dyDescent="0.25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 x14ac:dyDescent="0.25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 x14ac:dyDescent="0.25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 x14ac:dyDescent="0.25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 x14ac:dyDescent="0.25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 x14ac:dyDescent="0.25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 x14ac:dyDescent="0.25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 x14ac:dyDescent="0.25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 x14ac:dyDescent="0.25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 x14ac:dyDescent="0.25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 x14ac:dyDescent="0.25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 x14ac:dyDescent="0.25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 x14ac:dyDescent="0.25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 x14ac:dyDescent="0.25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 x14ac:dyDescent="0.25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 x14ac:dyDescent="0.25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 x14ac:dyDescent="0.25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 x14ac:dyDescent="0.25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 x14ac:dyDescent="0.25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 x14ac:dyDescent="0.25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 x14ac:dyDescent="0.25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 x14ac:dyDescent="0.25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 x14ac:dyDescent="0.25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 x14ac:dyDescent="0.25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 x14ac:dyDescent="0.25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 x14ac:dyDescent="0.25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 x14ac:dyDescent="0.25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 x14ac:dyDescent="0.25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 x14ac:dyDescent="0.25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 x14ac:dyDescent="0.25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 x14ac:dyDescent="0.25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 x14ac:dyDescent="0.25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 x14ac:dyDescent="0.25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 x14ac:dyDescent="0.25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 x14ac:dyDescent="0.25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 x14ac:dyDescent="0.25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 x14ac:dyDescent="0.25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 x14ac:dyDescent="0.25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 x14ac:dyDescent="0.25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 x14ac:dyDescent="0.25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 x14ac:dyDescent="0.25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 x14ac:dyDescent="0.25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 x14ac:dyDescent="0.25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 x14ac:dyDescent="0.25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 x14ac:dyDescent="0.25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 x14ac:dyDescent="0.25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 x14ac:dyDescent="0.25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 x14ac:dyDescent="0.25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 x14ac:dyDescent="0.25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 x14ac:dyDescent="0.25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 x14ac:dyDescent="0.25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 x14ac:dyDescent="0.25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 x14ac:dyDescent="0.25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 x14ac:dyDescent="0.25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 x14ac:dyDescent="0.25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 x14ac:dyDescent="0.25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 x14ac:dyDescent="0.25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 x14ac:dyDescent="0.25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 x14ac:dyDescent="0.25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 x14ac:dyDescent="0.25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 x14ac:dyDescent="0.25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 x14ac:dyDescent="0.25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 x14ac:dyDescent="0.25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 x14ac:dyDescent="0.25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 x14ac:dyDescent="0.25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 x14ac:dyDescent="0.25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 x14ac:dyDescent="0.25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 x14ac:dyDescent="0.25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 x14ac:dyDescent="0.25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 x14ac:dyDescent="0.25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 x14ac:dyDescent="0.25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 x14ac:dyDescent="0.25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 x14ac:dyDescent="0.25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 x14ac:dyDescent="0.25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 x14ac:dyDescent="0.25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 x14ac:dyDescent="0.25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 x14ac:dyDescent="0.25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 x14ac:dyDescent="0.25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 x14ac:dyDescent="0.25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 x14ac:dyDescent="0.25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 x14ac:dyDescent="0.25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 x14ac:dyDescent="0.25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 x14ac:dyDescent="0.25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 x14ac:dyDescent="0.25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 x14ac:dyDescent="0.25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 x14ac:dyDescent="0.25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 x14ac:dyDescent="0.25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 x14ac:dyDescent="0.25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 x14ac:dyDescent="0.25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 x14ac:dyDescent="0.25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 x14ac:dyDescent="0.25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 x14ac:dyDescent="0.25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 x14ac:dyDescent="0.25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 x14ac:dyDescent="0.25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 x14ac:dyDescent="0.25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 x14ac:dyDescent="0.25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 x14ac:dyDescent="0.25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 x14ac:dyDescent="0.25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 x14ac:dyDescent="0.25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 x14ac:dyDescent="0.25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 x14ac:dyDescent="0.25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 x14ac:dyDescent="0.25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 x14ac:dyDescent="0.25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 x14ac:dyDescent="0.25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 x14ac:dyDescent="0.25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 x14ac:dyDescent="0.25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 x14ac:dyDescent="0.25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 x14ac:dyDescent="0.25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 x14ac:dyDescent="0.25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 x14ac:dyDescent="0.25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 x14ac:dyDescent="0.25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 x14ac:dyDescent="0.25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 x14ac:dyDescent="0.25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 x14ac:dyDescent="0.25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 x14ac:dyDescent="0.25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 x14ac:dyDescent="0.25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 x14ac:dyDescent="0.25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 x14ac:dyDescent="0.25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 x14ac:dyDescent="0.25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 x14ac:dyDescent="0.25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 x14ac:dyDescent="0.25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 x14ac:dyDescent="0.25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 x14ac:dyDescent="0.25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 x14ac:dyDescent="0.25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 x14ac:dyDescent="0.25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 x14ac:dyDescent="0.25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 x14ac:dyDescent="0.25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 x14ac:dyDescent="0.25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 x14ac:dyDescent="0.25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 x14ac:dyDescent="0.25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 x14ac:dyDescent="0.25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 x14ac:dyDescent="0.25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 x14ac:dyDescent="0.25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 x14ac:dyDescent="0.25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 x14ac:dyDescent="0.25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 x14ac:dyDescent="0.25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 x14ac:dyDescent="0.25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 x14ac:dyDescent="0.25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 x14ac:dyDescent="0.25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 x14ac:dyDescent="0.25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 x14ac:dyDescent="0.25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 x14ac:dyDescent="0.25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 x14ac:dyDescent="0.25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 x14ac:dyDescent="0.25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 x14ac:dyDescent="0.25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 x14ac:dyDescent="0.25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 x14ac:dyDescent="0.25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 x14ac:dyDescent="0.25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 x14ac:dyDescent="0.25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 x14ac:dyDescent="0.25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 x14ac:dyDescent="0.25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 x14ac:dyDescent="0.25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 x14ac:dyDescent="0.25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 x14ac:dyDescent="0.25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 x14ac:dyDescent="0.25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 x14ac:dyDescent="0.25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 x14ac:dyDescent="0.25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 x14ac:dyDescent="0.25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 x14ac:dyDescent="0.25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 x14ac:dyDescent="0.25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 x14ac:dyDescent="0.25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 x14ac:dyDescent="0.25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 x14ac:dyDescent="0.25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 x14ac:dyDescent="0.25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 x14ac:dyDescent="0.25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 x14ac:dyDescent="0.25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 x14ac:dyDescent="0.25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 x14ac:dyDescent="0.25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 x14ac:dyDescent="0.25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 x14ac:dyDescent="0.25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 x14ac:dyDescent="0.25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 x14ac:dyDescent="0.25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 x14ac:dyDescent="0.25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 x14ac:dyDescent="0.25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 x14ac:dyDescent="0.25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 x14ac:dyDescent="0.25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 x14ac:dyDescent="0.25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 x14ac:dyDescent="0.25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 x14ac:dyDescent="0.25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 x14ac:dyDescent="0.25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 x14ac:dyDescent="0.25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 x14ac:dyDescent="0.25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 x14ac:dyDescent="0.25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 x14ac:dyDescent="0.25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 x14ac:dyDescent="0.25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 x14ac:dyDescent="0.25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 x14ac:dyDescent="0.25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 x14ac:dyDescent="0.25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 x14ac:dyDescent="0.25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 x14ac:dyDescent="0.25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 x14ac:dyDescent="0.25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 x14ac:dyDescent="0.25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 x14ac:dyDescent="0.25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 x14ac:dyDescent="0.25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 x14ac:dyDescent="0.25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 x14ac:dyDescent="0.25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 x14ac:dyDescent="0.25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 x14ac:dyDescent="0.25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 x14ac:dyDescent="0.25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 x14ac:dyDescent="0.25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 x14ac:dyDescent="0.25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 x14ac:dyDescent="0.25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 x14ac:dyDescent="0.25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 x14ac:dyDescent="0.25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 x14ac:dyDescent="0.25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 x14ac:dyDescent="0.25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 x14ac:dyDescent="0.25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 x14ac:dyDescent="0.25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 x14ac:dyDescent="0.25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 x14ac:dyDescent="0.25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 x14ac:dyDescent="0.25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 x14ac:dyDescent="0.25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 x14ac:dyDescent="0.25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 x14ac:dyDescent="0.25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 x14ac:dyDescent="0.25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 x14ac:dyDescent="0.25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 x14ac:dyDescent="0.25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 x14ac:dyDescent="0.25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 x14ac:dyDescent="0.25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 x14ac:dyDescent="0.25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 x14ac:dyDescent="0.25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 x14ac:dyDescent="0.25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 x14ac:dyDescent="0.25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 x14ac:dyDescent="0.25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 x14ac:dyDescent="0.25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 x14ac:dyDescent="0.25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 x14ac:dyDescent="0.25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 x14ac:dyDescent="0.25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 x14ac:dyDescent="0.25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 x14ac:dyDescent="0.25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 x14ac:dyDescent="0.25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 x14ac:dyDescent="0.25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 x14ac:dyDescent="0.25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 x14ac:dyDescent="0.25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 x14ac:dyDescent="0.25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 x14ac:dyDescent="0.25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 x14ac:dyDescent="0.25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 x14ac:dyDescent="0.25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 x14ac:dyDescent="0.25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 x14ac:dyDescent="0.25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 x14ac:dyDescent="0.25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 x14ac:dyDescent="0.25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 x14ac:dyDescent="0.25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 x14ac:dyDescent="0.25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 x14ac:dyDescent="0.25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 x14ac:dyDescent="0.25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 x14ac:dyDescent="0.25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 x14ac:dyDescent="0.25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 x14ac:dyDescent="0.25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 x14ac:dyDescent="0.25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 x14ac:dyDescent="0.25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 x14ac:dyDescent="0.25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 x14ac:dyDescent="0.25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 x14ac:dyDescent="0.25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 x14ac:dyDescent="0.25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 x14ac:dyDescent="0.25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 x14ac:dyDescent="0.25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 x14ac:dyDescent="0.25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 x14ac:dyDescent="0.25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 x14ac:dyDescent="0.25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 x14ac:dyDescent="0.25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 x14ac:dyDescent="0.25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 x14ac:dyDescent="0.25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 x14ac:dyDescent="0.25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 x14ac:dyDescent="0.25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 x14ac:dyDescent="0.25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 x14ac:dyDescent="0.25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 x14ac:dyDescent="0.25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 x14ac:dyDescent="0.25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 x14ac:dyDescent="0.25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 x14ac:dyDescent="0.25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 x14ac:dyDescent="0.25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 x14ac:dyDescent="0.25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 x14ac:dyDescent="0.25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 x14ac:dyDescent="0.25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 x14ac:dyDescent="0.25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 x14ac:dyDescent="0.25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 x14ac:dyDescent="0.25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 x14ac:dyDescent="0.25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 x14ac:dyDescent="0.25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 x14ac:dyDescent="0.25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 x14ac:dyDescent="0.25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 x14ac:dyDescent="0.25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 x14ac:dyDescent="0.25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 x14ac:dyDescent="0.25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 x14ac:dyDescent="0.25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 x14ac:dyDescent="0.25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 x14ac:dyDescent="0.25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 x14ac:dyDescent="0.25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 x14ac:dyDescent="0.25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 x14ac:dyDescent="0.25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 x14ac:dyDescent="0.25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 x14ac:dyDescent="0.25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 x14ac:dyDescent="0.25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 x14ac:dyDescent="0.25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 x14ac:dyDescent="0.25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 x14ac:dyDescent="0.25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 x14ac:dyDescent="0.25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 x14ac:dyDescent="0.25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 x14ac:dyDescent="0.25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 x14ac:dyDescent="0.25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 x14ac:dyDescent="0.25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 x14ac:dyDescent="0.25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 x14ac:dyDescent="0.25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 x14ac:dyDescent="0.25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 x14ac:dyDescent="0.25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 x14ac:dyDescent="0.25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 x14ac:dyDescent="0.25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 x14ac:dyDescent="0.25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 x14ac:dyDescent="0.25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 x14ac:dyDescent="0.25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 x14ac:dyDescent="0.25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 x14ac:dyDescent="0.25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 x14ac:dyDescent="0.25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 x14ac:dyDescent="0.25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 x14ac:dyDescent="0.25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 x14ac:dyDescent="0.25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 x14ac:dyDescent="0.25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 x14ac:dyDescent="0.25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 x14ac:dyDescent="0.25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 x14ac:dyDescent="0.25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 x14ac:dyDescent="0.25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 x14ac:dyDescent="0.25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 x14ac:dyDescent="0.25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 x14ac:dyDescent="0.25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 x14ac:dyDescent="0.25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 x14ac:dyDescent="0.25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 x14ac:dyDescent="0.25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 x14ac:dyDescent="0.25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 x14ac:dyDescent="0.25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 x14ac:dyDescent="0.25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 x14ac:dyDescent="0.25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 x14ac:dyDescent="0.25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 x14ac:dyDescent="0.25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 x14ac:dyDescent="0.25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 x14ac:dyDescent="0.25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 x14ac:dyDescent="0.25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 x14ac:dyDescent="0.25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 x14ac:dyDescent="0.25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 x14ac:dyDescent="0.25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 x14ac:dyDescent="0.25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 x14ac:dyDescent="0.25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 x14ac:dyDescent="0.25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 x14ac:dyDescent="0.25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 x14ac:dyDescent="0.25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 x14ac:dyDescent="0.25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 x14ac:dyDescent="0.25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 x14ac:dyDescent="0.25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 x14ac:dyDescent="0.25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 x14ac:dyDescent="0.25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 x14ac:dyDescent="0.25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 x14ac:dyDescent="0.25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 x14ac:dyDescent="0.25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 x14ac:dyDescent="0.25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 x14ac:dyDescent="0.25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 x14ac:dyDescent="0.25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 x14ac:dyDescent="0.25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 x14ac:dyDescent="0.25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 x14ac:dyDescent="0.25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 x14ac:dyDescent="0.25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 x14ac:dyDescent="0.25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 x14ac:dyDescent="0.25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 x14ac:dyDescent="0.25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 x14ac:dyDescent="0.25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 x14ac:dyDescent="0.25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 x14ac:dyDescent="0.25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 x14ac:dyDescent="0.25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 x14ac:dyDescent="0.25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 x14ac:dyDescent="0.25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 x14ac:dyDescent="0.25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 x14ac:dyDescent="0.25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 x14ac:dyDescent="0.25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 x14ac:dyDescent="0.25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 x14ac:dyDescent="0.25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 x14ac:dyDescent="0.25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 x14ac:dyDescent="0.25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 x14ac:dyDescent="0.25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 x14ac:dyDescent="0.25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 x14ac:dyDescent="0.25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 x14ac:dyDescent="0.25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 x14ac:dyDescent="0.25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 x14ac:dyDescent="0.25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 x14ac:dyDescent="0.25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 x14ac:dyDescent="0.25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 x14ac:dyDescent="0.25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 x14ac:dyDescent="0.25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 x14ac:dyDescent="0.25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 x14ac:dyDescent="0.25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 x14ac:dyDescent="0.25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 x14ac:dyDescent="0.25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 x14ac:dyDescent="0.25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 x14ac:dyDescent="0.25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 x14ac:dyDescent="0.25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 x14ac:dyDescent="0.25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 x14ac:dyDescent="0.25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 x14ac:dyDescent="0.25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 x14ac:dyDescent="0.25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 x14ac:dyDescent="0.25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 x14ac:dyDescent="0.25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 x14ac:dyDescent="0.25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 x14ac:dyDescent="0.25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 x14ac:dyDescent="0.25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 x14ac:dyDescent="0.25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 x14ac:dyDescent="0.25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 x14ac:dyDescent="0.25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 x14ac:dyDescent="0.25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 x14ac:dyDescent="0.25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 x14ac:dyDescent="0.25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 x14ac:dyDescent="0.25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 x14ac:dyDescent="0.25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 x14ac:dyDescent="0.25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 x14ac:dyDescent="0.25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 x14ac:dyDescent="0.25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 x14ac:dyDescent="0.25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 x14ac:dyDescent="0.25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 x14ac:dyDescent="0.25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 x14ac:dyDescent="0.25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 x14ac:dyDescent="0.25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 x14ac:dyDescent="0.25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 x14ac:dyDescent="0.25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 x14ac:dyDescent="0.25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 x14ac:dyDescent="0.25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 x14ac:dyDescent="0.25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 x14ac:dyDescent="0.25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 x14ac:dyDescent="0.25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 x14ac:dyDescent="0.25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 x14ac:dyDescent="0.25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 x14ac:dyDescent="0.25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 x14ac:dyDescent="0.25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 x14ac:dyDescent="0.25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 x14ac:dyDescent="0.25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 x14ac:dyDescent="0.25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 x14ac:dyDescent="0.25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 x14ac:dyDescent="0.25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 x14ac:dyDescent="0.25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 x14ac:dyDescent="0.25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 x14ac:dyDescent="0.25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 x14ac:dyDescent="0.25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 x14ac:dyDescent="0.25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 x14ac:dyDescent="0.25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 x14ac:dyDescent="0.25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 x14ac:dyDescent="0.25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 x14ac:dyDescent="0.25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 x14ac:dyDescent="0.25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 x14ac:dyDescent="0.25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 x14ac:dyDescent="0.25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 x14ac:dyDescent="0.25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 x14ac:dyDescent="0.25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 x14ac:dyDescent="0.25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 x14ac:dyDescent="0.25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 x14ac:dyDescent="0.25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 x14ac:dyDescent="0.25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 x14ac:dyDescent="0.25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 x14ac:dyDescent="0.25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 x14ac:dyDescent="0.25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 x14ac:dyDescent="0.25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 x14ac:dyDescent="0.25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 x14ac:dyDescent="0.25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 x14ac:dyDescent="0.25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 x14ac:dyDescent="0.25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 x14ac:dyDescent="0.25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 x14ac:dyDescent="0.25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 x14ac:dyDescent="0.25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 x14ac:dyDescent="0.25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 x14ac:dyDescent="0.25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 x14ac:dyDescent="0.25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 x14ac:dyDescent="0.25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 x14ac:dyDescent="0.25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 x14ac:dyDescent="0.25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 x14ac:dyDescent="0.25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 x14ac:dyDescent="0.25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 x14ac:dyDescent="0.25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 x14ac:dyDescent="0.25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 x14ac:dyDescent="0.25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 x14ac:dyDescent="0.25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 x14ac:dyDescent="0.25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 x14ac:dyDescent="0.25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 x14ac:dyDescent="0.25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 x14ac:dyDescent="0.25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 x14ac:dyDescent="0.25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 x14ac:dyDescent="0.25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 x14ac:dyDescent="0.25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 x14ac:dyDescent="0.25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 x14ac:dyDescent="0.25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 x14ac:dyDescent="0.25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 x14ac:dyDescent="0.25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 x14ac:dyDescent="0.25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 x14ac:dyDescent="0.25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 x14ac:dyDescent="0.25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 x14ac:dyDescent="0.25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 x14ac:dyDescent="0.25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 x14ac:dyDescent="0.25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 x14ac:dyDescent="0.25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 x14ac:dyDescent="0.25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 x14ac:dyDescent="0.25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 x14ac:dyDescent="0.25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 x14ac:dyDescent="0.25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 x14ac:dyDescent="0.25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 x14ac:dyDescent="0.25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 x14ac:dyDescent="0.25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 x14ac:dyDescent="0.25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 x14ac:dyDescent="0.25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 x14ac:dyDescent="0.25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 x14ac:dyDescent="0.25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 x14ac:dyDescent="0.25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 x14ac:dyDescent="0.25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 x14ac:dyDescent="0.25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 x14ac:dyDescent="0.25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 x14ac:dyDescent="0.25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 x14ac:dyDescent="0.25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 x14ac:dyDescent="0.25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 x14ac:dyDescent="0.25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 x14ac:dyDescent="0.25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 x14ac:dyDescent="0.25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 x14ac:dyDescent="0.25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 x14ac:dyDescent="0.25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 x14ac:dyDescent="0.25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 x14ac:dyDescent="0.25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 x14ac:dyDescent="0.25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 x14ac:dyDescent="0.25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 x14ac:dyDescent="0.25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 x14ac:dyDescent="0.25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 x14ac:dyDescent="0.25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 x14ac:dyDescent="0.25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 x14ac:dyDescent="0.25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 x14ac:dyDescent="0.25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 x14ac:dyDescent="0.25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 x14ac:dyDescent="0.25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 x14ac:dyDescent="0.25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 x14ac:dyDescent="0.25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 x14ac:dyDescent="0.25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 x14ac:dyDescent="0.25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 x14ac:dyDescent="0.25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 x14ac:dyDescent="0.25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 x14ac:dyDescent="0.25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 x14ac:dyDescent="0.25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 x14ac:dyDescent="0.25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 x14ac:dyDescent="0.25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 x14ac:dyDescent="0.25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 x14ac:dyDescent="0.25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 x14ac:dyDescent="0.25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 x14ac:dyDescent="0.25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 x14ac:dyDescent="0.25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 x14ac:dyDescent="0.25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 x14ac:dyDescent="0.25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 x14ac:dyDescent="0.25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 x14ac:dyDescent="0.25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 x14ac:dyDescent="0.25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 x14ac:dyDescent="0.25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 x14ac:dyDescent="0.25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 x14ac:dyDescent="0.25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 x14ac:dyDescent="0.25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 x14ac:dyDescent="0.25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 x14ac:dyDescent="0.25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 x14ac:dyDescent="0.25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 x14ac:dyDescent="0.25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 x14ac:dyDescent="0.25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 x14ac:dyDescent="0.25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 x14ac:dyDescent="0.25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 x14ac:dyDescent="0.25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 x14ac:dyDescent="0.25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 x14ac:dyDescent="0.25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 x14ac:dyDescent="0.25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 x14ac:dyDescent="0.25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 x14ac:dyDescent="0.25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 x14ac:dyDescent="0.25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 x14ac:dyDescent="0.25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 x14ac:dyDescent="0.25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 x14ac:dyDescent="0.25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 x14ac:dyDescent="0.25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 x14ac:dyDescent="0.25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 x14ac:dyDescent="0.25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 x14ac:dyDescent="0.25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 x14ac:dyDescent="0.25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 x14ac:dyDescent="0.25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 x14ac:dyDescent="0.25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 x14ac:dyDescent="0.25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 x14ac:dyDescent="0.25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 x14ac:dyDescent="0.25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 x14ac:dyDescent="0.25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 x14ac:dyDescent="0.25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 x14ac:dyDescent="0.25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 x14ac:dyDescent="0.25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 x14ac:dyDescent="0.25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 x14ac:dyDescent="0.25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 x14ac:dyDescent="0.25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 x14ac:dyDescent="0.25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 x14ac:dyDescent="0.25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 x14ac:dyDescent="0.25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 x14ac:dyDescent="0.25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 x14ac:dyDescent="0.25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 x14ac:dyDescent="0.25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 x14ac:dyDescent="0.25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 x14ac:dyDescent="0.25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 x14ac:dyDescent="0.25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 x14ac:dyDescent="0.25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 x14ac:dyDescent="0.25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 x14ac:dyDescent="0.25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 x14ac:dyDescent="0.25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 x14ac:dyDescent="0.25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 x14ac:dyDescent="0.25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 x14ac:dyDescent="0.25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 x14ac:dyDescent="0.25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 x14ac:dyDescent="0.25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 x14ac:dyDescent="0.25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 x14ac:dyDescent="0.25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 x14ac:dyDescent="0.25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 x14ac:dyDescent="0.25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 x14ac:dyDescent="0.25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 x14ac:dyDescent="0.25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 x14ac:dyDescent="0.25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 x14ac:dyDescent="0.25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 x14ac:dyDescent="0.25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 x14ac:dyDescent="0.25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 x14ac:dyDescent="0.25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 x14ac:dyDescent="0.25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 x14ac:dyDescent="0.25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 x14ac:dyDescent="0.25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 x14ac:dyDescent="0.25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 x14ac:dyDescent="0.25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 x14ac:dyDescent="0.25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 x14ac:dyDescent="0.25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 x14ac:dyDescent="0.25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 x14ac:dyDescent="0.25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 x14ac:dyDescent="0.25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 x14ac:dyDescent="0.25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 x14ac:dyDescent="0.25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 x14ac:dyDescent="0.25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 x14ac:dyDescent="0.25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 x14ac:dyDescent="0.25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 x14ac:dyDescent="0.25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 x14ac:dyDescent="0.25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 x14ac:dyDescent="0.25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 x14ac:dyDescent="0.25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 x14ac:dyDescent="0.25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 x14ac:dyDescent="0.25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 x14ac:dyDescent="0.25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 x14ac:dyDescent="0.25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 x14ac:dyDescent="0.25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 x14ac:dyDescent="0.25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 x14ac:dyDescent="0.25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 x14ac:dyDescent="0.25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 x14ac:dyDescent="0.25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 x14ac:dyDescent="0.25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 x14ac:dyDescent="0.25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 x14ac:dyDescent="0.25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 x14ac:dyDescent="0.25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 x14ac:dyDescent="0.25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 x14ac:dyDescent="0.25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 x14ac:dyDescent="0.25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 x14ac:dyDescent="0.25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 x14ac:dyDescent="0.25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 x14ac:dyDescent="0.25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 x14ac:dyDescent="0.25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 x14ac:dyDescent="0.25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 x14ac:dyDescent="0.25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 x14ac:dyDescent="0.25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 x14ac:dyDescent="0.25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 x14ac:dyDescent="0.25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 x14ac:dyDescent="0.25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 x14ac:dyDescent="0.25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 x14ac:dyDescent="0.25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 x14ac:dyDescent="0.25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 x14ac:dyDescent="0.25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 x14ac:dyDescent="0.25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 x14ac:dyDescent="0.25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 x14ac:dyDescent="0.25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 x14ac:dyDescent="0.25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 x14ac:dyDescent="0.25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 x14ac:dyDescent="0.25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 x14ac:dyDescent="0.25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 x14ac:dyDescent="0.25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 x14ac:dyDescent="0.25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 x14ac:dyDescent="0.25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 x14ac:dyDescent="0.25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 x14ac:dyDescent="0.25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 x14ac:dyDescent="0.25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 x14ac:dyDescent="0.25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 x14ac:dyDescent="0.25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 x14ac:dyDescent="0.25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 x14ac:dyDescent="0.25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 x14ac:dyDescent="0.25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 x14ac:dyDescent="0.25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 x14ac:dyDescent="0.25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 x14ac:dyDescent="0.25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 x14ac:dyDescent="0.25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 x14ac:dyDescent="0.25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 x14ac:dyDescent="0.25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 x14ac:dyDescent="0.25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 x14ac:dyDescent="0.25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 x14ac:dyDescent="0.25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 x14ac:dyDescent="0.25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 x14ac:dyDescent="0.25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 x14ac:dyDescent="0.25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 x14ac:dyDescent="0.25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 x14ac:dyDescent="0.25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 x14ac:dyDescent="0.25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 x14ac:dyDescent="0.25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 x14ac:dyDescent="0.25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 x14ac:dyDescent="0.25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 x14ac:dyDescent="0.25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 x14ac:dyDescent="0.25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 x14ac:dyDescent="0.25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 x14ac:dyDescent="0.25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 x14ac:dyDescent="0.25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 x14ac:dyDescent="0.25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 x14ac:dyDescent="0.25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 x14ac:dyDescent="0.25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 x14ac:dyDescent="0.25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 x14ac:dyDescent="0.25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 x14ac:dyDescent="0.25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 x14ac:dyDescent="0.25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 x14ac:dyDescent="0.25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 x14ac:dyDescent="0.25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 x14ac:dyDescent="0.25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 x14ac:dyDescent="0.25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 x14ac:dyDescent="0.25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 x14ac:dyDescent="0.25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 x14ac:dyDescent="0.25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 x14ac:dyDescent="0.25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 x14ac:dyDescent="0.25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 x14ac:dyDescent="0.25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 x14ac:dyDescent="0.25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 x14ac:dyDescent="0.25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 x14ac:dyDescent="0.25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 x14ac:dyDescent="0.25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 x14ac:dyDescent="0.25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 x14ac:dyDescent="0.25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 x14ac:dyDescent="0.25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 x14ac:dyDescent="0.25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 x14ac:dyDescent="0.25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 x14ac:dyDescent="0.25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 x14ac:dyDescent="0.25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 x14ac:dyDescent="0.25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 x14ac:dyDescent="0.25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 x14ac:dyDescent="0.25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 x14ac:dyDescent="0.25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 x14ac:dyDescent="0.25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 x14ac:dyDescent="0.25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 x14ac:dyDescent="0.25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 x14ac:dyDescent="0.25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 x14ac:dyDescent="0.25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 x14ac:dyDescent="0.25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 x14ac:dyDescent="0.25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 x14ac:dyDescent="0.25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 x14ac:dyDescent="0.25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 x14ac:dyDescent="0.25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 x14ac:dyDescent="0.25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 x14ac:dyDescent="0.25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 x14ac:dyDescent="0.25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 x14ac:dyDescent="0.25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 x14ac:dyDescent="0.25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 x14ac:dyDescent="0.25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 x14ac:dyDescent="0.25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 x14ac:dyDescent="0.25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 x14ac:dyDescent="0.25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 x14ac:dyDescent="0.25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 x14ac:dyDescent="0.25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 x14ac:dyDescent="0.25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 x14ac:dyDescent="0.25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 x14ac:dyDescent="0.25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 x14ac:dyDescent="0.25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 x14ac:dyDescent="0.25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 x14ac:dyDescent="0.25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 x14ac:dyDescent="0.25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 x14ac:dyDescent="0.25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 x14ac:dyDescent="0.25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 x14ac:dyDescent="0.25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 x14ac:dyDescent="0.25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 x14ac:dyDescent="0.25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 x14ac:dyDescent="0.25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 x14ac:dyDescent="0.25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 x14ac:dyDescent="0.25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 x14ac:dyDescent="0.25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 x14ac:dyDescent="0.25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 x14ac:dyDescent="0.25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 x14ac:dyDescent="0.25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 x14ac:dyDescent="0.25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 x14ac:dyDescent="0.25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 x14ac:dyDescent="0.25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 x14ac:dyDescent="0.25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 x14ac:dyDescent="0.25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 x14ac:dyDescent="0.25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 x14ac:dyDescent="0.25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 x14ac:dyDescent="0.25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 x14ac:dyDescent="0.25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 x14ac:dyDescent="0.25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 x14ac:dyDescent="0.25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 x14ac:dyDescent="0.25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 x14ac:dyDescent="0.25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 x14ac:dyDescent="0.25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 x14ac:dyDescent="0.25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 x14ac:dyDescent="0.25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 x14ac:dyDescent="0.25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 x14ac:dyDescent="0.25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 x14ac:dyDescent="0.25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 x14ac:dyDescent="0.25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 x14ac:dyDescent="0.25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 x14ac:dyDescent="0.25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 x14ac:dyDescent="0.25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 x14ac:dyDescent="0.25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 x14ac:dyDescent="0.25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 x14ac:dyDescent="0.25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 x14ac:dyDescent="0.25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 x14ac:dyDescent="0.25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 x14ac:dyDescent="0.25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 x14ac:dyDescent="0.25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 x14ac:dyDescent="0.25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 x14ac:dyDescent="0.25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 x14ac:dyDescent="0.25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 x14ac:dyDescent="0.25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 x14ac:dyDescent="0.25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 x14ac:dyDescent="0.25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 x14ac:dyDescent="0.25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 x14ac:dyDescent="0.25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 x14ac:dyDescent="0.25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 x14ac:dyDescent="0.25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 x14ac:dyDescent="0.25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 x14ac:dyDescent="0.25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 x14ac:dyDescent="0.25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 x14ac:dyDescent="0.25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 x14ac:dyDescent="0.25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 x14ac:dyDescent="0.25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 x14ac:dyDescent="0.25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 x14ac:dyDescent="0.25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 x14ac:dyDescent="0.25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 x14ac:dyDescent="0.25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 x14ac:dyDescent="0.25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 x14ac:dyDescent="0.25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 x14ac:dyDescent="0.25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 x14ac:dyDescent="0.25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 x14ac:dyDescent="0.25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 x14ac:dyDescent="0.25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 x14ac:dyDescent="0.25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 x14ac:dyDescent="0.25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 x14ac:dyDescent="0.25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 x14ac:dyDescent="0.25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 x14ac:dyDescent="0.25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 x14ac:dyDescent="0.25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 x14ac:dyDescent="0.25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 x14ac:dyDescent="0.25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 x14ac:dyDescent="0.25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 x14ac:dyDescent="0.25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 x14ac:dyDescent="0.25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 x14ac:dyDescent="0.25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 x14ac:dyDescent="0.25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 x14ac:dyDescent="0.25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 x14ac:dyDescent="0.25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 x14ac:dyDescent="0.25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 x14ac:dyDescent="0.25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 x14ac:dyDescent="0.25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 x14ac:dyDescent="0.25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 x14ac:dyDescent="0.25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 x14ac:dyDescent="0.25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 x14ac:dyDescent="0.25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 x14ac:dyDescent="0.25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 x14ac:dyDescent="0.25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 x14ac:dyDescent="0.25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 x14ac:dyDescent="0.25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 x14ac:dyDescent="0.25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 x14ac:dyDescent="0.25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 x14ac:dyDescent="0.25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 x14ac:dyDescent="0.25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 x14ac:dyDescent="0.25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 x14ac:dyDescent="0.25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 x14ac:dyDescent="0.25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 x14ac:dyDescent="0.25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 x14ac:dyDescent="0.25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 x14ac:dyDescent="0.25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 x14ac:dyDescent="0.25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 x14ac:dyDescent="0.25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 x14ac:dyDescent="0.25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 x14ac:dyDescent="0.25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 x14ac:dyDescent="0.25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 x14ac:dyDescent="0.25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 x14ac:dyDescent="0.25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 x14ac:dyDescent="0.25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 x14ac:dyDescent="0.25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 x14ac:dyDescent="0.25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 x14ac:dyDescent="0.25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 x14ac:dyDescent="0.25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 x14ac:dyDescent="0.25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 x14ac:dyDescent="0.25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 x14ac:dyDescent="0.25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 x14ac:dyDescent="0.25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 x14ac:dyDescent="0.25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 x14ac:dyDescent="0.25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 x14ac:dyDescent="0.25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 x14ac:dyDescent="0.25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 x14ac:dyDescent="0.25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 x14ac:dyDescent="0.25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 x14ac:dyDescent="0.25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 x14ac:dyDescent="0.25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 x14ac:dyDescent="0.25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 x14ac:dyDescent="0.25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 x14ac:dyDescent="0.25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 x14ac:dyDescent="0.25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 x14ac:dyDescent="0.25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 x14ac:dyDescent="0.25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 x14ac:dyDescent="0.25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 x14ac:dyDescent="0.25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 x14ac:dyDescent="0.25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 x14ac:dyDescent="0.25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 x14ac:dyDescent="0.25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 x14ac:dyDescent="0.25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 x14ac:dyDescent="0.25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 x14ac:dyDescent="0.25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 x14ac:dyDescent="0.25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 x14ac:dyDescent="0.25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 x14ac:dyDescent="0.25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 x14ac:dyDescent="0.25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 x14ac:dyDescent="0.25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 x14ac:dyDescent="0.25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 x14ac:dyDescent="0.25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 x14ac:dyDescent="0.25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 x14ac:dyDescent="0.25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 x14ac:dyDescent="0.25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 x14ac:dyDescent="0.25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 x14ac:dyDescent="0.25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 x14ac:dyDescent="0.25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 x14ac:dyDescent="0.25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 x14ac:dyDescent="0.25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 x14ac:dyDescent="0.25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 x14ac:dyDescent="0.25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 x14ac:dyDescent="0.25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 x14ac:dyDescent="0.25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 x14ac:dyDescent="0.25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 x14ac:dyDescent="0.25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 x14ac:dyDescent="0.25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 x14ac:dyDescent="0.25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 x14ac:dyDescent="0.25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 x14ac:dyDescent="0.25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 x14ac:dyDescent="0.25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 x14ac:dyDescent="0.25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 x14ac:dyDescent="0.25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 x14ac:dyDescent="0.25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 x14ac:dyDescent="0.25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 x14ac:dyDescent="0.25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 x14ac:dyDescent="0.25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 x14ac:dyDescent="0.25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 x14ac:dyDescent="0.25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 x14ac:dyDescent="0.25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 x14ac:dyDescent="0.25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 x14ac:dyDescent="0.25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 x14ac:dyDescent="0.25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 x14ac:dyDescent="0.25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 x14ac:dyDescent="0.25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 x14ac:dyDescent="0.25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 x14ac:dyDescent="0.25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 x14ac:dyDescent="0.25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 x14ac:dyDescent="0.25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 x14ac:dyDescent="0.25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 x14ac:dyDescent="0.25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 x14ac:dyDescent="0.25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 x14ac:dyDescent="0.25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 x14ac:dyDescent="0.25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 x14ac:dyDescent="0.25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 x14ac:dyDescent="0.25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 x14ac:dyDescent="0.25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 x14ac:dyDescent="0.25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 x14ac:dyDescent="0.25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 x14ac:dyDescent="0.25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 x14ac:dyDescent="0.25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 x14ac:dyDescent="0.25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 x14ac:dyDescent="0.25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 x14ac:dyDescent="0.25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 x14ac:dyDescent="0.25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 x14ac:dyDescent="0.25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 x14ac:dyDescent="0.25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 x14ac:dyDescent="0.25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 x14ac:dyDescent="0.25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 x14ac:dyDescent="0.25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 x14ac:dyDescent="0.25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 x14ac:dyDescent="0.25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 x14ac:dyDescent="0.25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 x14ac:dyDescent="0.25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 x14ac:dyDescent="0.25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 x14ac:dyDescent="0.25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 x14ac:dyDescent="0.25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 x14ac:dyDescent="0.25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 x14ac:dyDescent="0.25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 x14ac:dyDescent="0.25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 x14ac:dyDescent="0.25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 x14ac:dyDescent="0.25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 x14ac:dyDescent="0.25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 x14ac:dyDescent="0.25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 x14ac:dyDescent="0.25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 x14ac:dyDescent="0.25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 x14ac:dyDescent="0.25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 x14ac:dyDescent="0.25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 x14ac:dyDescent="0.25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 x14ac:dyDescent="0.25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 x14ac:dyDescent="0.25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 x14ac:dyDescent="0.25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 x14ac:dyDescent="0.25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 x14ac:dyDescent="0.25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 x14ac:dyDescent="0.25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 x14ac:dyDescent="0.25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 x14ac:dyDescent="0.25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 x14ac:dyDescent="0.25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 x14ac:dyDescent="0.25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 x14ac:dyDescent="0.25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 x14ac:dyDescent="0.25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 x14ac:dyDescent="0.25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 x14ac:dyDescent="0.25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 x14ac:dyDescent="0.25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 x14ac:dyDescent="0.25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 x14ac:dyDescent="0.25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 x14ac:dyDescent="0.25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 x14ac:dyDescent="0.25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 x14ac:dyDescent="0.25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 x14ac:dyDescent="0.25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 x14ac:dyDescent="0.25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 x14ac:dyDescent="0.25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 x14ac:dyDescent="0.25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 x14ac:dyDescent="0.25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 x14ac:dyDescent="0.25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 x14ac:dyDescent="0.25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 x14ac:dyDescent="0.25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 x14ac:dyDescent="0.25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 x14ac:dyDescent="0.25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 x14ac:dyDescent="0.25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 x14ac:dyDescent="0.25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 x14ac:dyDescent="0.25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 x14ac:dyDescent="0.25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 x14ac:dyDescent="0.25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 x14ac:dyDescent="0.25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 x14ac:dyDescent="0.25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 x14ac:dyDescent="0.25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 x14ac:dyDescent="0.25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 x14ac:dyDescent="0.25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 x14ac:dyDescent="0.25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 x14ac:dyDescent="0.25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 x14ac:dyDescent="0.25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 x14ac:dyDescent="0.25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 x14ac:dyDescent="0.25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 x14ac:dyDescent="0.25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 x14ac:dyDescent="0.25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 x14ac:dyDescent="0.25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 x14ac:dyDescent="0.25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 x14ac:dyDescent="0.25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 x14ac:dyDescent="0.25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 x14ac:dyDescent="0.25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 x14ac:dyDescent="0.25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 x14ac:dyDescent="0.25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 x14ac:dyDescent="0.25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 x14ac:dyDescent="0.25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 x14ac:dyDescent="0.25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 x14ac:dyDescent="0.25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 x14ac:dyDescent="0.25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 x14ac:dyDescent="0.25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 x14ac:dyDescent="0.25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 x14ac:dyDescent="0.25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 x14ac:dyDescent="0.25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 x14ac:dyDescent="0.25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 x14ac:dyDescent="0.25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 x14ac:dyDescent="0.25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 x14ac:dyDescent="0.25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 x14ac:dyDescent="0.25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 x14ac:dyDescent="0.25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 x14ac:dyDescent="0.25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 x14ac:dyDescent="0.25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 x14ac:dyDescent="0.25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 x14ac:dyDescent="0.25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 x14ac:dyDescent="0.25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 x14ac:dyDescent="0.25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 x14ac:dyDescent="0.25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 x14ac:dyDescent="0.25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 x14ac:dyDescent="0.25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 x14ac:dyDescent="0.25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 x14ac:dyDescent="0.25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 x14ac:dyDescent="0.25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 x14ac:dyDescent="0.25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 x14ac:dyDescent="0.25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 x14ac:dyDescent="0.25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 x14ac:dyDescent="0.25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 x14ac:dyDescent="0.25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 x14ac:dyDescent="0.25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 x14ac:dyDescent="0.25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 x14ac:dyDescent="0.25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 x14ac:dyDescent="0.25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 x14ac:dyDescent="0.25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 x14ac:dyDescent="0.25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 x14ac:dyDescent="0.25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 x14ac:dyDescent="0.25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 x14ac:dyDescent="0.25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 x14ac:dyDescent="0.25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 x14ac:dyDescent="0.25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 x14ac:dyDescent="0.25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 x14ac:dyDescent="0.25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 x14ac:dyDescent="0.25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 x14ac:dyDescent="0.25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 x14ac:dyDescent="0.25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 x14ac:dyDescent="0.25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 x14ac:dyDescent="0.25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 x14ac:dyDescent="0.25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 x14ac:dyDescent="0.25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 x14ac:dyDescent="0.25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 x14ac:dyDescent="0.25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 x14ac:dyDescent="0.25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 x14ac:dyDescent="0.25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 x14ac:dyDescent="0.25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 x14ac:dyDescent="0.25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 x14ac:dyDescent="0.25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 x14ac:dyDescent="0.25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 x14ac:dyDescent="0.25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 x14ac:dyDescent="0.25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 x14ac:dyDescent="0.25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 x14ac:dyDescent="0.25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 x14ac:dyDescent="0.25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 x14ac:dyDescent="0.25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 x14ac:dyDescent="0.25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 x14ac:dyDescent="0.25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 x14ac:dyDescent="0.25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 x14ac:dyDescent="0.25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 x14ac:dyDescent="0.25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 x14ac:dyDescent="0.25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 x14ac:dyDescent="0.25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 x14ac:dyDescent="0.25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 x14ac:dyDescent="0.25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 x14ac:dyDescent="0.25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 x14ac:dyDescent="0.25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 x14ac:dyDescent="0.25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 x14ac:dyDescent="0.25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 x14ac:dyDescent="0.25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 x14ac:dyDescent="0.25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 x14ac:dyDescent="0.25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 x14ac:dyDescent="0.25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 x14ac:dyDescent="0.25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 x14ac:dyDescent="0.25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 x14ac:dyDescent="0.25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 x14ac:dyDescent="0.25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 x14ac:dyDescent="0.25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 x14ac:dyDescent="0.25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 x14ac:dyDescent="0.25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 x14ac:dyDescent="0.25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 x14ac:dyDescent="0.25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 x14ac:dyDescent="0.25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 x14ac:dyDescent="0.25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 x14ac:dyDescent="0.25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 x14ac:dyDescent="0.25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 x14ac:dyDescent="0.25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 x14ac:dyDescent="0.25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 x14ac:dyDescent="0.25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 x14ac:dyDescent="0.25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 x14ac:dyDescent="0.25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 x14ac:dyDescent="0.25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 x14ac:dyDescent="0.25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 x14ac:dyDescent="0.25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 x14ac:dyDescent="0.25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 x14ac:dyDescent="0.25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 x14ac:dyDescent="0.25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 x14ac:dyDescent="0.25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 x14ac:dyDescent="0.25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 x14ac:dyDescent="0.25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 x14ac:dyDescent="0.25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 x14ac:dyDescent="0.25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 x14ac:dyDescent="0.25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 x14ac:dyDescent="0.25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 x14ac:dyDescent="0.25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 x14ac:dyDescent="0.25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 x14ac:dyDescent="0.25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 x14ac:dyDescent="0.25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 x14ac:dyDescent="0.25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 x14ac:dyDescent="0.25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 x14ac:dyDescent="0.25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 x14ac:dyDescent="0.25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 x14ac:dyDescent="0.25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 x14ac:dyDescent="0.25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 x14ac:dyDescent="0.25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 x14ac:dyDescent="0.25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 x14ac:dyDescent="0.25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 x14ac:dyDescent="0.25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 x14ac:dyDescent="0.25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 x14ac:dyDescent="0.25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 x14ac:dyDescent="0.25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 x14ac:dyDescent="0.25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 x14ac:dyDescent="0.25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 x14ac:dyDescent="0.25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 x14ac:dyDescent="0.25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 x14ac:dyDescent="0.25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 x14ac:dyDescent="0.25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 x14ac:dyDescent="0.25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 x14ac:dyDescent="0.25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 x14ac:dyDescent="0.25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 x14ac:dyDescent="0.25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 x14ac:dyDescent="0.25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 x14ac:dyDescent="0.25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 x14ac:dyDescent="0.25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 x14ac:dyDescent="0.25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 x14ac:dyDescent="0.25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 x14ac:dyDescent="0.25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 x14ac:dyDescent="0.25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 x14ac:dyDescent="0.25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 x14ac:dyDescent="0.25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 x14ac:dyDescent="0.25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 x14ac:dyDescent="0.25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 x14ac:dyDescent="0.25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 x14ac:dyDescent="0.25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 x14ac:dyDescent="0.25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 x14ac:dyDescent="0.25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 x14ac:dyDescent="0.25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 x14ac:dyDescent="0.25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 x14ac:dyDescent="0.25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 x14ac:dyDescent="0.25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 x14ac:dyDescent="0.25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 x14ac:dyDescent="0.25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 x14ac:dyDescent="0.25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 x14ac:dyDescent="0.25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 x14ac:dyDescent="0.25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 x14ac:dyDescent="0.25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 x14ac:dyDescent="0.25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 x14ac:dyDescent="0.25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 x14ac:dyDescent="0.25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 x14ac:dyDescent="0.25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 x14ac:dyDescent="0.25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 x14ac:dyDescent="0.25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 x14ac:dyDescent="0.25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 x14ac:dyDescent="0.25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 x14ac:dyDescent="0.25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 x14ac:dyDescent="0.25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 x14ac:dyDescent="0.25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 x14ac:dyDescent="0.25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 x14ac:dyDescent="0.25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 x14ac:dyDescent="0.25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 x14ac:dyDescent="0.25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 x14ac:dyDescent="0.25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 x14ac:dyDescent="0.25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 x14ac:dyDescent="0.25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 x14ac:dyDescent="0.25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 x14ac:dyDescent="0.25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 x14ac:dyDescent="0.25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 x14ac:dyDescent="0.25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 x14ac:dyDescent="0.25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 x14ac:dyDescent="0.25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 x14ac:dyDescent="0.25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 x14ac:dyDescent="0.25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 x14ac:dyDescent="0.25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 x14ac:dyDescent="0.25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 x14ac:dyDescent="0.25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 x14ac:dyDescent="0.25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 x14ac:dyDescent="0.25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 x14ac:dyDescent="0.25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 x14ac:dyDescent="0.25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 x14ac:dyDescent="0.25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 x14ac:dyDescent="0.25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 x14ac:dyDescent="0.25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 x14ac:dyDescent="0.25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 x14ac:dyDescent="0.25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 x14ac:dyDescent="0.25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 x14ac:dyDescent="0.25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 x14ac:dyDescent="0.25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 x14ac:dyDescent="0.25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 x14ac:dyDescent="0.25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 x14ac:dyDescent="0.25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 x14ac:dyDescent="0.25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 x14ac:dyDescent="0.25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 x14ac:dyDescent="0.25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 x14ac:dyDescent="0.25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 x14ac:dyDescent="0.25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 x14ac:dyDescent="0.25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 x14ac:dyDescent="0.25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 x14ac:dyDescent="0.25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 x14ac:dyDescent="0.25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 x14ac:dyDescent="0.25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 x14ac:dyDescent="0.25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 x14ac:dyDescent="0.25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 x14ac:dyDescent="0.25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 x14ac:dyDescent="0.25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 x14ac:dyDescent="0.25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 x14ac:dyDescent="0.25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 x14ac:dyDescent="0.25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 x14ac:dyDescent="0.25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 x14ac:dyDescent="0.25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 x14ac:dyDescent="0.25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 x14ac:dyDescent="0.25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 x14ac:dyDescent="0.25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 x14ac:dyDescent="0.25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 x14ac:dyDescent="0.25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 x14ac:dyDescent="0.25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 x14ac:dyDescent="0.25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 x14ac:dyDescent="0.25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 x14ac:dyDescent="0.25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 x14ac:dyDescent="0.25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 x14ac:dyDescent="0.25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 x14ac:dyDescent="0.25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 x14ac:dyDescent="0.25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 x14ac:dyDescent="0.25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 x14ac:dyDescent="0.25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 x14ac:dyDescent="0.25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 x14ac:dyDescent="0.25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 x14ac:dyDescent="0.25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 x14ac:dyDescent="0.25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 x14ac:dyDescent="0.25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 x14ac:dyDescent="0.25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 x14ac:dyDescent="0.25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 x14ac:dyDescent="0.25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 x14ac:dyDescent="0.25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 x14ac:dyDescent="0.25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 x14ac:dyDescent="0.25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 x14ac:dyDescent="0.25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 x14ac:dyDescent="0.25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 x14ac:dyDescent="0.25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 x14ac:dyDescent="0.25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 x14ac:dyDescent="0.25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 x14ac:dyDescent="0.25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 x14ac:dyDescent="0.25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 x14ac:dyDescent="0.25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 x14ac:dyDescent="0.25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 x14ac:dyDescent="0.25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 x14ac:dyDescent="0.25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 x14ac:dyDescent="0.25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 x14ac:dyDescent="0.25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 x14ac:dyDescent="0.25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 x14ac:dyDescent="0.25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 x14ac:dyDescent="0.25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 x14ac:dyDescent="0.25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 x14ac:dyDescent="0.25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 x14ac:dyDescent="0.25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 x14ac:dyDescent="0.25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 x14ac:dyDescent="0.25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 x14ac:dyDescent="0.25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 x14ac:dyDescent="0.25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 x14ac:dyDescent="0.25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 x14ac:dyDescent="0.25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 x14ac:dyDescent="0.25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 x14ac:dyDescent="0.25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 x14ac:dyDescent="0.25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 x14ac:dyDescent="0.25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 x14ac:dyDescent="0.25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 x14ac:dyDescent="0.25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 x14ac:dyDescent="0.25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 x14ac:dyDescent="0.25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 x14ac:dyDescent="0.25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 x14ac:dyDescent="0.25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 x14ac:dyDescent="0.25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 x14ac:dyDescent="0.25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 x14ac:dyDescent="0.25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 x14ac:dyDescent="0.25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 x14ac:dyDescent="0.25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 x14ac:dyDescent="0.25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 x14ac:dyDescent="0.25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 x14ac:dyDescent="0.25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 x14ac:dyDescent="0.25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 x14ac:dyDescent="0.25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 x14ac:dyDescent="0.25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 x14ac:dyDescent="0.25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 x14ac:dyDescent="0.25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 x14ac:dyDescent="0.25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 x14ac:dyDescent="0.25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 x14ac:dyDescent="0.25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 x14ac:dyDescent="0.25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 x14ac:dyDescent="0.25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 x14ac:dyDescent="0.25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 x14ac:dyDescent="0.25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 x14ac:dyDescent="0.25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 x14ac:dyDescent="0.25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 x14ac:dyDescent="0.25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 x14ac:dyDescent="0.25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 x14ac:dyDescent="0.25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 x14ac:dyDescent="0.25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 x14ac:dyDescent="0.25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 x14ac:dyDescent="0.25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 x14ac:dyDescent="0.25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 x14ac:dyDescent="0.25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 x14ac:dyDescent="0.25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 x14ac:dyDescent="0.25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 x14ac:dyDescent="0.25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 x14ac:dyDescent="0.25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 x14ac:dyDescent="0.25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 x14ac:dyDescent="0.25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 x14ac:dyDescent="0.25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 x14ac:dyDescent="0.25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 x14ac:dyDescent="0.25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 x14ac:dyDescent="0.25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 x14ac:dyDescent="0.25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 x14ac:dyDescent="0.25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 x14ac:dyDescent="0.25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 x14ac:dyDescent="0.25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 x14ac:dyDescent="0.25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 x14ac:dyDescent="0.25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 x14ac:dyDescent="0.25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 x14ac:dyDescent="0.25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 x14ac:dyDescent="0.25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 x14ac:dyDescent="0.25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 x14ac:dyDescent="0.25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 x14ac:dyDescent="0.25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 x14ac:dyDescent="0.25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 x14ac:dyDescent="0.25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 x14ac:dyDescent="0.25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 x14ac:dyDescent="0.25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 x14ac:dyDescent="0.25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 x14ac:dyDescent="0.25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 x14ac:dyDescent="0.25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 x14ac:dyDescent="0.25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 x14ac:dyDescent="0.25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 x14ac:dyDescent="0.25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 x14ac:dyDescent="0.25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 x14ac:dyDescent="0.25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 x14ac:dyDescent="0.25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 x14ac:dyDescent="0.25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 x14ac:dyDescent="0.25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 x14ac:dyDescent="0.25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 x14ac:dyDescent="0.25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 x14ac:dyDescent="0.25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 x14ac:dyDescent="0.25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 x14ac:dyDescent="0.25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 x14ac:dyDescent="0.25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 x14ac:dyDescent="0.25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 x14ac:dyDescent="0.25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 x14ac:dyDescent="0.25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 x14ac:dyDescent="0.25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 x14ac:dyDescent="0.25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 x14ac:dyDescent="0.25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 x14ac:dyDescent="0.25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 x14ac:dyDescent="0.25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 x14ac:dyDescent="0.25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 x14ac:dyDescent="0.25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 x14ac:dyDescent="0.25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 x14ac:dyDescent="0.25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 x14ac:dyDescent="0.25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 x14ac:dyDescent="0.25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 x14ac:dyDescent="0.25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 x14ac:dyDescent="0.25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 x14ac:dyDescent="0.25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 x14ac:dyDescent="0.25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 x14ac:dyDescent="0.25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 x14ac:dyDescent="0.25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 x14ac:dyDescent="0.25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 x14ac:dyDescent="0.25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 x14ac:dyDescent="0.25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 x14ac:dyDescent="0.25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 x14ac:dyDescent="0.25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 x14ac:dyDescent="0.25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 x14ac:dyDescent="0.25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 x14ac:dyDescent="0.25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 x14ac:dyDescent="0.25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 x14ac:dyDescent="0.25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 x14ac:dyDescent="0.25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 x14ac:dyDescent="0.25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 x14ac:dyDescent="0.25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 x14ac:dyDescent="0.25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 x14ac:dyDescent="0.25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 x14ac:dyDescent="0.25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 x14ac:dyDescent="0.25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 x14ac:dyDescent="0.25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 x14ac:dyDescent="0.25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 x14ac:dyDescent="0.25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 x14ac:dyDescent="0.25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 x14ac:dyDescent="0.25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 x14ac:dyDescent="0.25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 x14ac:dyDescent="0.25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 x14ac:dyDescent="0.25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 x14ac:dyDescent="0.25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 x14ac:dyDescent="0.25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 x14ac:dyDescent="0.25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 x14ac:dyDescent="0.25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 x14ac:dyDescent="0.25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 x14ac:dyDescent="0.25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 x14ac:dyDescent="0.25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 x14ac:dyDescent="0.25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 x14ac:dyDescent="0.25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 x14ac:dyDescent="0.25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 x14ac:dyDescent="0.25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 x14ac:dyDescent="0.25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 x14ac:dyDescent="0.25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 x14ac:dyDescent="0.25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 x14ac:dyDescent="0.25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 x14ac:dyDescent="0.25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 x14ac:dyDescent="0.25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 x14ac:dyDescent="0.25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 x14ac:dyDescent="0.25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 x14ac:dyDescent="0.25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 x14ac:dyDescent="0.25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 x14ac:dyDescent="0.25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 x14ac:dyDescent="0.25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 x14ac:dyDescent="0.25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 x14ac:dyDescent="0.25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 x14ac:dyDescent="0.25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 x14ac:dyDescent="0.25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 x14ac:dyDescent="0.25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 x14ac:dyDescent="0.25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 x14ac:dyDescent="0.25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 x14ac:dyDescent="0.25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 x14ac:dyDescent="0.25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 x14ac:dyDescent="0.25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 x14ac:dyDescent="0.25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 x14ac:dyDescent="0.25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 x14ac:dyDescent="0.25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 x14ac:dyDescent="0.25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 x14ac:dyDescent="0.25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 x14ac:dyDescent="0.25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 x14ac:dyDescent="0.25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 x14ac:dyDescent="0.25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 x14ac:dyDescent="0.25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 x14ac:dyDescent="0.25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 x14ac:dyDescent="0.25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 x14ac:dyDescent="0.25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 x14ac:dyDescent="0.25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 x14ac:dyDescent="0.25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 x14ac:dyDescent="0.25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 x14ac:dyDescent="0.25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 x14ac:dyDescent="0.25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 x14ac:dyDescent="0.25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 x14ac:dyDescent="0.25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 x14ac:dyDescent="0.25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 x14ac:dyDescent="0.25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 x14ac:dyDescent="0.25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 x14ac:dyDescent="0.25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 x14ac:dyDescent="0.25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 x14ac:dyDescent="0.25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 x14ac:dyDescent="0.25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 x14ac:dyDescent="0.25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 x14ac:dyDescent="0.25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 x14ac:dyDescent="0.25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 x14ac:dyDescent="0.25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 x14ac:dyDescent="0.25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 x14ac:dyDescent="0.25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 x14ac:dyDescent="0.25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 x14ac:dyDescent="0.25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 x14ac:dyDescent="0.25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 x14ac:dyDescent="0.25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 x14ac:dyDescent="0.25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 x14ac:dyDescent="0.25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 x14ac:dyDescent="0.25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 x14ac:dyDescent="0.25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 x14ac:dyDescent="0.25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 x14ac:dyDescent="0.25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 x14ac:dyDescent="0.25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 x14ac:dyDescent="0.25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 x14ac:dyDescent="0.25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 x14ac:dyDescent="0.25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 x14ac:dyDescent="0.25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 x14ac:dyDescent="0.25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 x14ac:dyDescent="0.25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 x14ac:dyDescent="0.25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 x14ac:dyDescent="0.25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 x14ac:dyDescent="0.25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 x14ac:dyDescent="0.25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 x14ac:dyDescent="0.25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 x14ac:dyDescent="0.25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 x14ac:dyDescent="0.25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 x14ac:dyDescent="0.25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 x14ac:dyDescent="0.25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 x14ac:dyDescent="0.25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 x14ac:dyDescent="0.25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 x14ac:dyDescent="0.25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 x14ac:dyDescent="0.25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 x14ac:dyDescent="0.25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 x14ac:dyDescent="0.25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 x14ac:dyDescent="0.25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 x14ac:dyDescent="0.25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 x14ac:dyDescent="0.25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 x14ac:dyDescent="0.25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 x14ac:dyDescent="0.25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 x14ac:dyDescent="0.25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 x14ac:dyDescent="0.25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 x14ac:dyDescent="0.25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 x14ac:dyDescent="0.25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 x14ac:dyDescent="0.25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 x14ac:dyDescent="0.25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 x14ac:dyDescent="0.25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 x14ac:dyDescent="0.25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 x14ac:dyDescent="0.25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 x14ac:dyDescent="0.25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 x14ac:dyDescent="0.25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 x14ac:dyDescent="0.25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 x14ac:dyDescent="0.25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 x14ac:dyDescent="0.25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 x14ac:dyDescent="0.25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 x14ac:dyDescent="0.25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 x14ac:dyDescent="0.25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 x14ac:dyDescent="0.25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 x14ac:dyDescent="0.25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 x14ac:dyDescent="0.25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 x14ac:dyDescent="0.25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 x14ac:dyDescent="0.25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 x14ac:dyDescent="0.25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 x14ac:dyDescent="0.25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 x14ac:dyDescent="0.25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 x14ac:dyDescent="0.25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 x14ac:dyDescent="0.25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 x14ac:dyDescent="0.25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 x14ac:dyDescent="0.25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 x14ac:dyDescent="0.25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 x14ac:dyDescent="0.25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 x14ac:dyDescent="0.25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 x14ac:dyDescent="0.25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 x14ac:dyDescent="0.25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 x14ac:dyDescent="0.25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 x14ac:dyDescent="0.25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 x14ac:dyDescent="0.25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 x14ac:dyDescent="0.25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 x14ac:dyDescent="0.25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 x14ac:dyDescent="0.25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 x14ac:dyDescent="0.25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 x14ac:dyDescent="0.25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 x14ac:dyDescent="0.25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 x14ac:dyDescent="0.25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 x14ac:dyDescent="0.25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 x14ac:dyDescent="0.25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 x14ac:dyDescent="0.25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 x14ac:dyDescent="0.25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 x14ac:dyDescent="0.25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 x14ac:dyDescent="0.25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 x14ac:dyDescent="0.25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 x14ac:dyDescent="0.25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 x14ac:dyDescent="0.25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 x14ac:dyDescent="0.25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 x14ac:dyDescent="0.25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 x14ac:dyDescent="0.25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 x14ac:dyDescent="0.25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 x14ac:dyDescent="0.25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 x14ac:dyDescent="0.25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 x14ac:dyDescent="0.25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 x14ac:dyDescent="0.25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 x14ac:dyDescent="0.25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 x14ac:dyDescent="0.25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 x14ac:dyDescent="0.25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 x14ac:dyDescent="0.25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 x14ac:dyDescent="0.25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 x14ac:dyDescent="0.25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 x14ac:dyDescent="0.25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 x14ac:dyDescent="0.25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 x14ac:dyDescent="0.25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 x14ac:dyDescent="0.25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 x14ac:dyDescent="0.25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 x14ac:dyDescent="0.25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 x14ac:dyDescent="0.25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 x14ac:dyDescent="0.25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 x14ac:dyDescent="0.25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 x14ac:dyDescent="0.25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 x14ac:dyDescent="0.25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 x14ac:dyDescent="0.25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 x14ac:dyDescent="0.25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 x14ac:dyDescent="0.25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 x14ac:dyDescent="0.25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 x14ac:dyDescent="0.25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 x14ac:dyDescent="0.25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 x14ac:dyDescent="0.25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 x14ac:dyDescent="0.25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 x14ac:dyDescent="0.25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 x14ac:dyDescent="0.25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 x14ac:dyDescent="0.25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 x14ac:dyDescent="0.25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 x14ac:dyDescent="0.25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 x14ac:dyDescent="0.25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 x14ac:dyDescent="0.25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 x14ac:dyDescent="0.25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 x14ac:dyDescent="0.25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 x14ac:dyDescent="0.25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 x14ac:dyDescent="0.25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 x14ac:dyDescent="0.25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 x14ac:dyDescent="0.25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 x14ac:dyDescent="0.25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 x14ac:dyDescent="0.25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 x14ac:dyDescent="0.25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 x14ac:dyDescent="0.25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 x14ac:dyDescent="0.25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 x14ac:dyDescent="0.25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 x14ac:dyDescent="0.25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 x14ac:dyDescent="0.25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 x14ac:dyDescent="0.25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 x14ac:dyDescent="0.25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 x14ac:dyDescent="0.25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 x14ac:dyDescent="0.25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 x14ac:dyDescent="0.25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 x14ac:dyDescent="0.25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 x14ac:dyDescent="0.25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 x14ac:dyDescent="0.25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 x14ac:dyDescent="0.25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 x14ac:dyDescent="0.25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 x14ac:dyDescent="0.25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 x14ac:dyDescent="0.25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 x14ac:dyDescent="0.25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 x14ac:dyDescent="0.25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 x14ac:dyDescent="0.25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 x14ac:dyDescent="0.25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 x14ac:dyDescent="0.25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 x14ac:dyDescent="0.25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 x14ac:dyDescent="0.25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 x14ac:dyDescent="0.25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 x14ac:dyDescent="0.25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 x14ac:dyDescent="0.25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 x14ac:dyDescent="0.25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 x14ac:dyDescent="0.25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 x14ac:dyDescent="0.25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 x14ac:dyDescent="0.25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 x14ac:dyDescent="0.25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 x14ac:dyDescent="0.25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 x14ac:dyDescent="0.25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 x14ac:dyDescent="0.25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 x14ac:dyDescent="0.25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 x14ac:dyDescent="0.25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 x14ac:dyDescent="0.25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 x14ac:dyDescent="0.25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 x14ac:dyDescent="0.25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 x14ac:dyDescent="0.25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 x14ac:dyDescent="0.25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 x14ac:dyDescent="0.25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 x14ac:dyDescent="0.25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 x14ac:dyDescent="0.25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 x14ac:dyDescent="0.25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 x14ac:dyDescent="0.25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 x14ac:dyDescent="0.25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 x14ac:dyDescent="0.25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 x14ac:dyDescent="0.25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 x14ac:dyDescent="0.25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 x14ac:dyDescent="0.25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 x14ac:dyDescent="0.25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 x14ac:dyDescent="0.25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 x14ac:dyDescent="0.25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 x14ac:dyDescent="0.25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 x14ac:dyDescent="0.25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 x14ac:dyDescent="0.25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 x14ac:dyDescent="0.25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 x14ac:dyDescent="0.25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 x14ac:dyDescent="0.25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 x14ac:dyDescent="0.25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 x14ac:dyDescent="0.25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 x14ac:dyDescent="0.25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 x14ac:dyDescent="0.25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 x14ac:dyDescent="0.25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 x14ac:dyDescent="0.25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 x14ac:dyDescent="0.25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 x14ac:dyDescent="0.25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 x14ac:dyDescent="0.25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 x14ac:dyDescent="0.25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 x14ac:dyDescent="0.25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 x14ac:dyDescent="0.25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 x14ac:dyDescent="0.25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 x14ac:dyDescent="0.25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 x14ac:dyDescent="0.25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 x14ac:dyDescent="0.25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 x14ac:dyDescent="0.25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 x14ac:dyDescent="0.25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 x14ac:dyDescent="0.25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 x14ac:dyDescent="0.25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 x14ac:dyDescent="0.25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 x14ac:dyDescent="0.25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 x14ac:dyDescent="0.25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 x14ac:dyDescent="0.25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 x14ac:dyDescent="0.25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 x14ac:dyDescent="0.25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 x14ac:dyDescent="0.25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 x14ac:dyDescent="0.25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 x14ac:dyDescent="0.25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 x14ac:dyDescent="0.25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 x14ac:dyDescent="0.25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 x14ac:dyDescent="0.25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 x14ac:dyDescent="0.25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 x14ac:dyDescent="0.25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 x14ac:dyDescent="0.25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 x14ac:dyDescent="0.25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 x14ac:dyDescent="0.25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 x14ac:dyDescent="0.25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 x14ac:dyDescent="0.25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 x14ac:dyDescent="0.25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 x14ac:dyDescent="0.25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 x14ac:dyDescent="0.25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 x14ac:dyDescent="0.25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 x14ac:dyDescent="0.25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 x14ac:dyDescent="0.25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 x14ac:dyDescent="0.25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 x14ac:dyDescent="0.25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 x14ac:dyDescent="0.25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 x14ac:dyDescent="0.25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 x14ac:dyDescent="0.25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 x14ac:dyDescent="0.25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 x14ac:dyDescent="0.25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 x14ac:dyDescent="0.25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 x14ac:dyDescent="0.25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 x14ac:dyDescent="0.25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 x14ac:dyDescent="0.25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 x14ac:dyDescent="0.25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 x14ac:dyDescent="0.25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 x14ac:dyDescent="0.25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 x14ac:dyDescent="0.25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 x14ac:dyDescent="0.25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 x14ac:dyDescent="0.25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 x14ac:dyDescent="0.25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 x14ac:dyDescent="0.25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 x14ac:dyDescent="0.25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 x14ac:dyDescent="0.25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 x14ac:dyDescent="0.25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 x14ac:dyDescent="0.25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 x14ac:dyDescent="0.25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 x14ac:dyDescent="0.25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 x14ac:dyDescent="0.25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 x14ac:dyDescent="0.25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 x14ac:dyDescent="0.25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 x14ac:dyDescent="0.25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 x14ac:dyDescent="0.25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 x14ac:dyDescent="0.25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 x14ac:dyDescent="0.25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 x14ac:dyDescent="0.25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 x14ac:dyDescent="0.25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 x14ac:dyDescent="0.25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 x14ac:dyDescent="0.25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 x14ac:dyDescent="0.25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 x14ac:dyDescent="0.25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 x14ac:dyDescent="0.25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 x14ac:dyDescent="0.25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 x14ac:dyDescent="0.25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 x14ac:dyDescent="0.25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 x14ac:dyDescent="0.25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 x14ac:dyDescent="0.25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 x14ac:dyDescent="0.25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 x14ac:dyDescent="0.25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 x14ac:dyDescent="0.25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 x14ac:dyDescent="0.25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 x14ac:dyDescent="0.25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 x14ac:dyDescent="0.25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 x14ac:dyDescent="0.25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 x14ac:dyDescent="0.25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 x14ac:dyDescent="0.25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 x14ac:dyDescent="0.25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 x14ac:dyDescent="0.25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 x14ac:dyDescent="0.25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 x14ac:dyDescent="0.25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 x14ac:dyDescent="0.25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 x14ac:dyDescent="0.25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 x14ac:dyDescent="0.25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 x14ac:dyDescent="0.25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 x14ac:dyDescent="0.25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 x14ac:dyDescent="0.25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 x14ac:dyDescent="0.25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 x14ac:dyDescent="0.25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 x14ac:dyDescent="0.25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 x14ac:dyDescent="0.25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 x14ac:dyDescent="0.25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 x14ac:dyDescent="0.25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 x14ac:dyDescent="0.25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 x14ac:dyDescent="0.25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 x14ac:dyDescent="0.25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 x14ac:dyDescent="0.25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 x14ac:dyDescent="0.25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 x14ac:dyDescent="0.25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 x14ac:dyDescent="0.25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 x14ac:dyDescent="0.25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 x14ac:dyDescent="0.25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 x14ac:dyDescent="0.25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 x14ac:dyDescent="0.25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 x14ac:dyDescent="0.25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 x14ac:dyDescent="0.25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 x14ac:dyDescent="0.25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 x14ac:dyDescent="0.25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 x14ac:dyDescent="0.25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 x14ac:dyDescent="0.25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 x14ac:dyDescent="0.25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 x14ac:dyDescent="0.25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 x14ac:dyDescent="0.25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 x14ac:dyDescent="0.25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 x14ac:dyDescent="0.25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 x14ac:dyDescent="0.25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 x14ac:dyDescent="0.25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 x14ac:dyDescent="0.25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 x14ac:dyDescent="0.25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 x14ac:dyDescent="0.25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 x14ac:dyDescent="0.25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 x14ac:dyDescent="0.25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 x14ac:dyDescent="0.25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 x14ac:dyDescent="0.25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 x14ac:dyDescent="0.25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 x14ac:dyDescent="0.25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 x14ac:dyDescent="0.25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 x14ac:dyDescent="0.25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 x14ac:dyDescent="0.25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 x14ac:dyDescent="0.25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 x14ac:dyDescent="0.25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 x14ac:dyDescent="0.25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 x14ac:dyDescent="0.25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 x14ac:dyDescent="0.25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 x14ac:dyDescent="0.25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 x14ac:dyDescent="0.25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 x14ac:dyDescent="0.25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 x14ac:dyDescent="0.25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 x14ac:dyDescent="0.25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 x14ac:dyDescent="0.25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 x14ac:dyDescent="0.25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 x14ac:dyDescent="0.25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 x14ac:dyDescent="0.25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 x14ac:dyDescent="0.25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 x14ac:dyDescent="0.25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 x14ac:dyDescent="0.25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 x14ac:dyDescent="0.25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 x14ac:dyDescent="0.25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 x14ac:dyDescent="0.25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 x14ac:dyDescent="0.25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 x14ac:dyDescent="0.25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 x14ac:dyDescent="0.25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 x14ac:dyDescent="0.25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 x14ac:dyDescent="0.25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 x14ac:dyDescent="0.25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 x14ac:dyDescent="0.25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 x14ac:dyDescent="0.25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 x14ac:dyDescent="0.25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 x14ac:dyDescent="0.25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 x14ac:dyDescent="0.25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 x14ac:dyDescent="0.25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 x14ac:dyDescent="0.25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 x14ac:dyDescent="0.25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 x14ac:dyDescent="0.25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 x14ac:dyDescent="0.25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 x14ac:dyDescent="0.25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 x14ac:dyDescent="0.25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 x14ac:dyDescent="0.25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 x14ac:dyDescent="0.25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 x14ac:dyDescent="0.25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 x14ac:dyDescent="0.25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 x14ac:dyDescent="0.25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 x14ac:dyDescent="0.25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 x14ac:dyDescent="0.25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 x14ac:dyDescent="0.25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 x14ac:dyDescent="0.25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 x14ac:dyDescent="0.25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 x14ac:dyDescent="0.25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 x14ac:dyDescent="0.25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 x14ac:dyDescent="0.25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 x14ac:dyDescent="0.25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 x14ac:dyDescent="0.25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 x14ac:dyDescent="0.25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 x14ac:dyDescent="0.25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 x14ac:dyDescent="0.25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 x14ac:dyDescent="0.25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 x14ac:dyDescent="0.25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 x14ac:dyDescent="0.25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 x14ac:dyDescent="0.25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 x14ac:dyDescent="0.25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 x14ac:dyDescent="0.25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 x14ac:dyDescent="0.25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 x14ac:dyDescent="0.25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 x14ac:dyDescent="0.25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 x14ac:dyDescent="0.25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 x14ac:dyDescent="0.25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 x14ac:dyDescent="0.25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 x14ac:dyDescent="0.25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 x14ac:dyDescent="0.25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 x14ac:dyDescent="0.25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 x14ac:dyDescent="0.25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 x14ac:dyDescent="0.25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 x14ac:dyDescent="0.25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 x14ac:dyDescent="0.25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 x14ac:dyDescent="0.25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 x14ac:dyDescent="0.25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 x14ac:dyDescent="0.25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 x14ac:dyDescent="0.25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 x14ac:dyDescent="0.25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 x14ac:dyDescent="0.25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 x14ac:dyDescent="0.25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 x14ac:dyDescent="0.25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 x14ac:dyDescent="0.25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 x14ac:dyDescent="0.25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 x14ac:dyDescent="0.25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 x14ac:dyDescent="0.25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 x14ac:dyDescent="0.25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 x14ac:dyDescent="0.25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 x14ac:dyDescent="0.25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 x14ac:dyDescent="0.25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 x14ac:dyDescent="0.25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 x14ac:dyDescent="0.25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 x14ac:dyDescent="0.25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 x14ac:dyDescent="0.25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 x14ac:dyDescent="0.25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 x14ac:dyDescent="0.25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 x14ac:dyDescent="0.25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 x14ac:dyDescent="0.25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 x14ac:dyDescent="0.25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 x14ac:dyDescent="0.25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 x14ac:dyDescent="0.25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 x14ac:dyDescent="0.25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 x14ac:dyDescent="0.25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 x14ac:dyDescent="0.25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 x14ac:dyDescent="0.25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 x14ac:dyDescent="0.25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 x14ac:dyDescent="0.25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 x14ac:dyDescent="0.25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 x14ac:dyDescent="0.25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 x14ac:dyDescent="0.25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 x14ac:dyDescent="0.25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 x14ac:dyDescent="0.25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 x14ac:dyDescent="0.25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 x14ac:dyDescent="0.25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 x14ac:dyDescent="0.25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 x14ac:dyDescent="0.25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 x14ac:dyDescent="0.25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 x14ac:dyDescent="0.25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 x14ac:dyDescent="0.25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 x14ac:dyDescent="0.25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 x14ac:dyDescent="0.25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 x14ac:dyDescent="0.25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 x14ac:dyDescent="0.25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 x14ac:dyDescent="0.25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 x14ac:dyDescent="0.25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 x14ac:dyDescent="0.25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 x14ac:dyDescent="0.25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 x14ac:dyDescent="0.25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 x14ac:dyDescent="0.25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 x14ac:dyDescent="0.25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 x14ac:dyDescent="0.25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 x14ac:dyDescent="0.25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 x14ac:dyDescent="0.25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 x14ac:dyDescent="0.25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 x14ac:dyDescent="0.25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 x14ac:dyDescent="0.25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 x14ac:dyDescent="0.25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 x14ac:dyDescent="0.25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 x14ac:dyDescent="0.25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 x14ac:dyDescent="0.25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 x14ac:dyDescent="0.25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 x14ac:dyDescent="0.25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 x14ac:dyDescent="0.25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 x14ac:dyDescent="0.25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 x14ac:dyDescent="0.25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 x14ac:dyDescent="0.25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 x14ac:dyDescent="0.25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 x14ac:dyDescent="0.25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 x14ac:dyDescent="0.25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 x14ac:dyDescent="0.25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 x14ac:dyDescent="0.25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 x14ac:dyDescent="0.25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 x14ac:dyDescent="0.25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 x14ac:dyDescent="0.25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 x14ac:dyDescent="0.25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 x14ac:dyDescent="0.25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 x14ac:dyDescent="0.25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 x14ac:dyDescent="0.25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 x14ac:dyDescent="0.25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 x14ac:dyDescent="0.25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 x14ac:dyDescent="0.25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 x14ac:dyDescent="0.25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 x14ac:dyDescent="0.25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 x14ac:dyDescent="0.25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 x14ac:dyDescent="0.25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 x14ac:dyDescent="0.25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 x14ac:dyDescent="0.25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 x14ac:dyDescent="0.25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 x14ac:dyDescent="0.25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 x14ac:dyDescent="0.25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 x14ac:dyDescent="0.25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 x14ac:dyDescent="0.25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 x14ac:dyDescent="0.25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 x14ac:dyDescent="0.25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 x14ac:dyDescent="0.25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 x14ac:dyDescent="0.25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 x14ac:dyDescent="0.25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 x14ac:dyDescent="0.25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 x14ac:dyDescent="0.25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 x14ac:dyDescent="0.25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 x14ac:dyDescent="0.25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 x14ac:dyDescent="0.25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 x14ac:dyDescent="0.25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 x14ac:dyDescent="0.25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 x14ac:dyDescent="0.25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 x14ac:dyDescent="0.25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 x14ac:dyDescent="0.25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 x14ac:dyDescent="0.25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 x14ac:dyDescent="0.25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 x14ac:dyDescent="0.25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 x14ac:dyDescent="0.25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 x14ac:dyDescent="0.25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 x14ac:dyDescent="0.25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 x14ac:dyDescent="0.25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 x14ac:dyDescent="0.25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 x14ac:dyDescent="0.25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 x14ac:dyDescent="0.25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 x14ac:dyDescent="0.25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 x14ac:dyDescent="0.25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 x14ac:dyDescent="0.25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 x14ac:dyDescent="0.25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 x14ac:dyDescent="0.25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 x14ac:dyDescent="0.25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 x14ac:dyDescent="0.25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 x14ac:dyDescent="0.25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 x14ac:dyDescent="0.25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 x14ac:dyDescent="0.25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 x14ac:dyDescent="0.25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 x14ac:dyDescent="0.25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 x14ac:dyDescent="0.25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 x14ac:dyDescent="0.25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 x14ac:dyDescent="0.25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 x14ac:dyDescent="0.25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 x14ac:dyDescent="0.25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 x14ac:dyDescent="0.25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 x14ac:dyDescent="0.25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 x14ac:dyDescent="0.25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 x14ac:dyDescent="0.25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 x14ac:dyDescent="0.25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 x14ac:dyDescent="0.25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 x14ac:dyDescent="0.25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 x14ac:dyDescent="0.25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 x14ac:dyDescent="0.25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 x14ac:dyDescent="0.25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 x14ac:dyDescent="0.25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 x14ac:dyDescent="0.25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 x14ac:dyDescent="0.25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 x14ac:dyDescent="0.25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 x14ac:dyDescent="0.25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 x14ac:dyDescent="0.25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 x14ac:dyDescent="0.25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 x14ac:dyDescent="0.25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 x14ac:dyDescent="0.25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 x14ac:dyDescent="0.25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 x14ac:dyDescent="0.25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 x14ac:dyDescent="0.25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 x14ac:dyDescent="0.25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 x14ac:dyDescent="0.25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 x14ac:dyDescent="0.25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 x14ac:dyDescent="0.25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 x14ac:dyDescent="0.25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 x14ac:dyDescent="0.25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 x14ac:dyDescent="0.25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 x14ac:dyDescent="0.25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 x14ac:dyDescent="0.25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 x14ac:dyDescent="0.25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 x14ac:dyDescent="0.25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 x14ac:dyDescent="0.25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 x14ac:dyDescent="0.25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 x14ac:dyDescent="0.25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 x14ac:dyDescent="0.25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 x14ac:dyDescent="0.25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 x14ac:dyDescent="0.25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 x14ac:dyDescent="0.25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 x14ac:dyDescent="0.25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 x14ac:dyDescent="0.25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 x14ac:dyDescent="0.25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 x14ac:dyDescent="0.25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 x14ac:dyDescent="0.25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 x14ac:dyDescent="0.25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 x14ac:dyDescent="0.25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 x14ac:dyDescent="0.25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 x14ac:dyDescent="0.25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 x14ac:dyDescent="0.25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 x14ac:dyDescent="0.25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 x14ac:dyDescent="0.25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 x14ac:dyDescent="0.25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 x14ac:dyDescent="0.25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 x14ac:dyDescent="0.25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 x14ac:dyDescent="0.25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 x14ac:dyDescent="0.25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 x14ac:dyDescent="0.25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 x14ac:dyDescent="0.25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 x14ac:dyDescent="0.25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 x14ac:dyDescent="0.25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 x14ac:dyDescent="0.25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 x14ac:dyDescent="0.25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 x14ac:dyDescent="0.25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 x14ac:dyDescent="0.25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 x14ac:dyDescent="0.25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 x14ac:dyDescent="0.25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 x14ac:dyDescent="0.25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 x14ac:dyDescent="0.25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 x14ac:dyDescent="0.25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 x14ac:dyDescent="0.25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 x14ac:dyDescent="0.25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 x14ac:dyDescent="0.25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 x14ac:dyDescent="0.25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 x14ac:dyDescent="0.25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 x14ac:dyDescent="0.25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 x14ac:dyDescent="0.25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 x14ac:dyDescent="0.25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 x14ac:dyDescent="0.25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 x14ac:dyDescent="0.25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 x14ac:dyDescent="0.25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 x14ac:dyDescent="0.25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 x14ac:dyDescent="0.25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 x14ac:dyDescent="0.25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 x14ac:dyDescent="0.25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 x14ac:dyDescent="0.25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 x14ac:dyDescent="0.25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 x14ac:dyDescent="0.25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 x14ac:dyDescent="0.25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 x14ac:dyDescent="0.25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 x14ac:dyDescent="0.25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 x14ac:dyDescent="0.25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 x14ac:dyDescent="0.25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 x14ac:dyDescent="0.25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 x14ac:dyDescent="0.25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 x14ac:dyDescent="0.25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 x14ac:dyDescent="0.25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 x14ac:dyDescent="0.25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 x14ac:dyDescent="0.25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 x14ac:dyDescent="0.25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 x14ac:dyDescent="0.25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 x14ac:dyDescent="0.25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 x14ac:dyDescent="0.25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 x14ac:dyDescent="0.25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 x14ac:dyDescent="0.25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 x14ac:dyDescent="0.25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 x14ac:dyDescent="0.25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 x14ac:dyDescent="0.25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 x14ac:dyDescent="0.25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 x14ac:dyDescent="0.25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 x14ac:dyDescent="0.25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 x14ac:dyDescent="0.25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 x14ac:dyDescent="0.25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 x14ac:dyDescent="0.25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 x14ac:dyDescent="0.25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 x14ac:dyDescent="0.25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 x14ac:dyDescent="0.25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 x14ac:dyDescent="0.25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 x14ac:dyDescent="0.25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 x14ac:dyDescent="0.25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 x14ac:dyDescent="0.25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 x14ac:dyDescent="0.25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 x14ac:dyDescent="0.25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 x14ac:dyDescent="0.25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 x14ac:dyDescent="0.25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 x14ac:dyDescent="0.25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 x14ac:dyDescent="0.25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 x14ac:dyDescent="0.25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 x14ac:dyDescent="0.25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 x14ac:dyDescent="0.25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 x14ac:dyDescent="0.25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 x14ac:dyDescent="0.25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 x14ac:dyDescent="0.25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 x14ac:dyDescent="0.25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 x14ac:dyDescent="0.25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 x14ac:dyDescent="0.25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 x14ac:dyDescent="0.25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 x14ac:dyDescent="0.25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 x14ac:dyDescent="0.25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 x14ac:dyDescent="0.25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 x14ac:dyDescent="0.25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 x14ac:dyDescent="0.25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 x14ac:dyDescent="0.25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 x14ac:dyDescent="0.25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 x14ac:dyDescent="0.25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 x14ac:dyDescent="0.25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 x14ac:dyDescent="0.25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 x14ac:dyDescent="0.25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 x14ac:dyDescent="0.25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 x14ac:dyDescent="0.25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 x14ac:dyDescent="0.25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 x14ac:dyDescent="0.25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 x14ac:dyDescent="0.25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 x14ac:dyDescent="0.25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 x14ac:dyDescent="0.25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 x14ac:dyDescent="0.25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 x14ac:dyDescent="0.25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 x14ac:dyDescent="0.25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 x14ac:dyDescent="0.25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 x14ac:dyDescent="0.25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 x14ac:dyDescent="0.25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 x14ac:dyDescent="0.25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 x14ac:dyDescent="0.25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 x14ac:dyDescent="0.25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 x14ac:dyDescent="0.25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 x14ac:dyDescent="0.25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 x14ac:dyDescent="0.25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 x14ac:dyDescent="0.25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 x14ac:dyDescent="0.25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 x14ac:dyDescent="0.25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 x14ac:dyDescent="0.25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 x14ac:dyDescent="0.25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 x14ac:dyDescent="0.25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 x14ac:dyDescent="0.25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 x14ac:dyDescent="0.25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 x14ac:dyDescent="0.25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 x14ac:dyDescent="0.25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 x14ac:dyDescent="0.25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 x14ac:dyDescent="0.25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 x14ac:dyDescent="0.25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 x14ac:dyDescent="0.25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 x14ac:dyDescent="0.25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 x14ac:dyDescent="0.25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 x14ac:dyDescent="0.25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 x14ac:dyDescent="0.25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 x14ac:dyDescent="0.25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 x14ac:dyDescent="0.25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 x14ac:dyDescent="0.25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 x14ac:dyDescent="0.25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 x14ac:dyDescent="0.25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 x14ac:dyDescent="0.25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 x14ac:dyDescent="0.25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 x14ac:dyDescent="0.25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 x14ac:dyDescent="0.25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 x14ac:dyDescent="0.25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 x14ac:dyDescent="0.25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 x14ac:dyDescent="0.25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 x14ac:dyDescent="0.25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 x14ac:dyDescent="0.25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 x14ac:dyDescent="0.25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 x14ac:dyDescent="0.25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 x14ac:dyDescent="0.25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 x14ac:dyDescent="0.25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 x14ac:dyDescent="0.25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 x14ac:dyDescent="0.25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 x14ac:dyDescent="0.25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 x14ac:dyDescent="0.25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 x14ac:dyDescent="0.25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 x14ac:dyDescent="0.25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 x14ac:dyDescent="0.25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 x14ac:dyDescent="0.25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 x14ac:dyDescent="0.25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 x14ac:dyDescent="0.25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 x14ac:dyDescent="0.25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 x14ac:dyDescent="0.25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 x14ac:dyDescent="0.25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 x14ac:dyDescent="0.25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 x14ac:dyDescent="0.25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 x14ac:dyDescent="0.25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 x14ac:dyDescent="0.25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 x14ac:dyDescent="0.25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 x14ac:dyDescent="0.25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 x14ac:dyDescent="0.25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 x14ac:dyDescent="0.25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 x14ac:dyDescent="0.25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 x14ac:dyDescent="0.25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 x14ac:dyDescent="0.25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 x14ac:dyDescent="0.25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 x14ac:dyDescent="0.25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 x14ac:dyDescent="0.25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 x14ac:dyDescent="0.25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 x14ac:dyDescent="0.25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 x14ac:dyDescent="0.25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 x14ac:dyDescent="0.25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 x14ac:dyDescent="0.25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 x14ac:dyDescent="0.25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 x14ac:dyDescent="0.25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 x14ac:dyDescent="0.25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 x14ac:dyDescent="0.25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 x14ac:dyDescent="0.25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 x14ac:dyDescent="0.25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 x14ac:dyDescent="0.25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 x14ac:dyDescent="0.25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 x14ac:dyDescent="0.25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 x14ac:dyDescent="0.25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 x14ac:dyDescent="0.25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 x14ac:dyDescent="0.25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 x14ac:dyDescent="0.25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 x14ac:dyDescent="0.25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 x14ac:dyDescent="0.25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 x14ac:dyDescent="0.25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 x14ac:dyDescent="0.25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 x14ac:dyDescent="0.25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 x14ac:dyDescent="0.25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 x14ac:dyDescent="0.25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 x14ac:dyDescent="0.25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 x14ac:dyDescent="0.25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 x14ac:dyDescent="0.25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 x14ac:dyDescent="0.25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 x14ac:dyDescent="0.25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 x14ac:dyDescent="0.25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 x14ac:dyDescent="0.25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 x14ac:dyDescent="0.25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 x14ac:dyDescent="0.25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 x14ac:dyDescent="0.25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 x14ac:dyDescent="0.25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 x14ac:dyDescent="0.25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 x14ac:dyDescent="0.25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 x14ac:dyDescent="0.25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 x14ac:dyDescent="0.25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 x14ac:dyDescent="0.25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 x14ac:dyDescent="0.25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 x14ac:dyDescent="0.25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 x14ac:dyDescent="0.25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 x14ac:dyDescent="0.25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 x14ac:dyDescent="0.25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 x14ac:dyDescent="0.25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 x14ac:dyDescent="0.25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 x14ac:dyDescent="0.25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 x14ac:dyDescent="0.25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 x14ac:dyDescent="0.25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 x14ac:dyDescent="0.25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 x14ac:dyDescent="0.25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 x14ac:dyDescent="0.25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 x14ac:dyDescent="0.25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 x14ac:dyDescent="0.25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 x14ac:dyDescent="0.25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 x14ac:dyDescent="0.25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 x14ac:dyDescent="0.25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 x14ac:dyDescent="0.25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 x14ac:dyDescent="0.25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 x14ac:dyDescent="0.25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 x14ac:dyDescent="0.25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 x14ac:dyDescent="0.25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 x14ac:dyDescent="0.25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 x14ac:dyDescent="0.25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 x14ac:dyDescent="0.25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 x14ac:dyDescent="0.25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 x14ac:dyDescent="0.25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 x14ac:dyDescent="0.25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 x14ac:dyDescent="0.25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 x14ac:dyDescent="0.25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 x14ac:dyDescent="0.25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 x14ac:dyDescent="0.25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 x14ac:dyDescent="0.25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 x14ac:dyDescent="0.25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 x14ac:dyDescent="0.25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 x14ac:dyDescent="0.25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 x14ac:dyDescent="0.25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 x14ac:dyDescent="0.25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 x14ac:dyDescent="0.25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 x14ac:dyDescent="0.25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 x14ac:dyDescent="0.25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 x14ac:dyDescent="0.25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 x14ac:dyDescent="0.25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 x14ac:dyDescent="0.25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 x14ac:dyDescent="0.25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 x14ac:dyDescent="0.25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 x14ac:dyDescent="0.25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 x14ac:dyDescent="0.25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 x14ac:dyDescent="0.25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 x14ac:dyDescent="0.25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 x14ac:dyDescent="0.25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 x14ac:dyDescent="0.25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 x14ac:dyDescent="0.25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 x14ac:dyDescent="0.25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 x14ac:dyDescent="0.25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 x14ac:dyDescent="0.25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 x14ac:dyDescent="0.25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 x14ac:dyDescent="0.25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 x14ac:dyDescent="0.25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 x14ac:dyDescent="0.25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 x14ac:dyDescent="0.25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 x14ac:dyDescent="0.25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 x14ac:dyDescent="0.25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 x14ac:dyDescent="0.25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 x14ac:dyDescent="0.25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 x14ac:dyDescent="0.25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 x14ac:dyDescent="0.25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 x14ac:dyDescent="0.25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 x14ac:dyDescent="0.25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 x14ac:dyDescent="0.25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 x14ac:dyDescent="0.25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 x14ac:dyDescent="0.25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 x14ac:dyDescent="0.25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 x14ac:dyDescent="0.25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 x14ac:dyDescent="0.25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 x14ac:dyDescent="0.25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 x14ac:dyDescent="0.25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 x14ac:dyDescent="0.25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 x14ac:dyDescent="0.25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 x14ac:dyDescent="0.25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 x14ac:dyDescent="0.25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 x14ac:dyDescent="0.25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 x14ac:dyDescent="0.25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 x14ac:dyDescent="0.25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 x14ac:dyDescent="0.25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 x14ac:dyDescent="0.25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 x14ac:dyDescent="0.25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 x14ac:dyDescent="0.25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 x14ac:dyDescent="0.25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 x14ac:dyDescent="0.25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 x14ac:dyDescent="0.25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 x14ac:dyDescent="0.25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 x14ac:dyDescent="0.25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 x14ac:dyDescent="0.25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 x14ac:dyDescent="0.25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 x14ac:dyDescent="0.25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 x14ac:dyDescent="0.25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 x14ac:dyDescent="0.25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 x14ac:dyDescent="0.25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 x14ac:dyDescent="0.25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 x14ac:dyDescent="0.25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 x14ac:dyDescent="0.25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 x14ac:dyDescent="0.25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 x14ac:dyDescent="0.25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 x14ac:dyDescent="0.25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 x14ac:dyDescent="0.25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 x14ac:dyDescent="0.25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 x14ac:dyDescent="0.25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 x14ac:dyDescent="0.25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 x14ac:dyDescent="0.25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 x14ac:dyDescent="0.25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 x14ac:dyDescent="0.25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 x14ac:dyDescent="0.25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 x14ac:dyDescent="0.25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 x14ac:dyDescent="0.25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 x14ac:dyDescent="0.25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 x14ac:dyDescent="0.25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 x14ac:dyDescent="0.25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 x14ac:dyDescent="0.25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 x14ac:dyDescent="0.25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 x14ac:dyDescent="0.25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 x14ac:dyDescent="0.25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 x14ac:dyDescent="0.25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 x14ac:dyDescent="0.25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 x14ac:dyDescent="0.25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 x14ac:dyDescent="0.25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 x14ac:dyDescent="0.25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 x14ac:dyDescent="0.25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 x14ac:dyDescent="0.25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 x14ac:dyDescent="0.25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 x14ac:dyDescent="0.25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 x14ac:dyDescent="0.25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 x14ac:dyDescent="0.25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 x14ac:dyDescent="0.25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 x14ac:dyDescent="0.25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 x14ac:dyDescent="0.25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 x14ac:dyDescent="0.25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 x14ac:dyDescent="0.25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 x14ac:dyDescent="0.25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 x14ac:dyDescent="0.25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 x14ac:dyDescent="0.25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 x14ac:dyDescent="0.25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 x14ac:dyDescent="0.25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 x14ac:dyDescent="0.25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 x14ac:dyDescent="0.25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 x14ac:dyDescent="0.25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 x14ac:dyDescent="0.25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 x14ac:dyDescent="0.25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 x14ac:dyDescent="0.25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 x14ac:dyDescent="0.25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 x14ac:dyDescent="0.25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 x14ac:dyDescent="0.25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 x14ac:dyDescent="0.25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 x14ac:dyDescent="0.25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 x14ac:dyDescent="0.25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 x14ac:dyDescent="0.25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 x14ac:dyDescent="0.25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 x14ac:dyDescent="0.25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 x14ac:dyDescent="0.25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 x14ac:dyDescent="0.25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 x14ac:dyDescent="0.25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 x14ac:dyDescent="0.25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 x14ac:dyDescent="0.25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 x14ac:dyDescent="0.25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 x14ac:dyDescent="0.25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 x14ac:dyDescent="0.25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 x14ac:dyDescent="0.25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 x14ac:dyDescent="0.25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 x14ac:dyDescent="0.25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 x14ac:dyDescent="0.25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 x14ac:dyDescent="0.25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 x14ac:dyDescent="0.25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 x14ac:dyDescent="0.25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 x14ac:dyDescent="0.25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 x14ac:dyDescent="0.25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 x14ac:dyDescent="0.25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 x14ac:dyDescent="0.25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 x14ac:dyDescent="0.25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 x14ac:dyDescent="0.25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 x14ac:dyDescent="0.25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 x14ac:dyDescent="0.25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 x14ac:dyDescent="0.25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 x14ac:dyDescent="0.25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 x14ac:dyDescent="0.25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 x14ac:dyDescent="0.25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 x14ac:dyDescent="0.25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 x14ac:dyDescent="0.25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 x14ac:dyDescent="0.25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 x14ac:dyDescent="0.25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 x14ac:dyDescent="0.25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 x14ac:dyDescent="0.25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 x14ac:dyDescent="0.25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 x14ac:dyDescent="0.25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 x14ac:dyDescent="0.25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 x14ac:dyDescent="0.25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 x14ac:dyDescent="0.25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 x14ac:dyDescent="0.25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 x14ac:dyDescent="0.25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 x14ac:dyDescent="0.25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 x14ac:dyDescent="0.25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 x14ac:dyDescent="0.25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 x14ac:dyDescent="0.25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 x14ac:dyDescent="0.25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 x14ac:dyDescent="0.25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 x14ac:dyDescent="0.25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 x14ac:dyDescent="0.25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 x14ac:dyDescent="0.25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 x14ac:dyDescent="0.25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 x14ac:dyDescent="0.25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 x14ac:dyDescent="0.25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 x14ac:dyDescent="0.25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 x14ac:dyDescent="0.25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 x14ac:dyDescent="0.25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 x14ac:dyDescent="0.25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 x14ac:dyDescent="0.25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 x14ac:dyDescent="0.25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 x14ac:dyDescent="0.25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 x14ac:dyDescent="0.25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 x14ac:dyDescent="0.25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 x14ac:dyDescent="0.25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 x14ac:dyDescent="0.25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 x14ac:dyDescent="0.25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 x14ac:dyDescent="0.25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 x14ac:dyDescent="0.25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 x14ac:dyDescent="0.25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 x14ac:dyDescent="0.25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 x14ac:dyDescent="0.25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 x14ac:dyDescent="0.25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 x14ac:dyDescent="0.25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 x14ac:dyDescent="0.25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 x14ac:dyDescent="0.25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 x14ac:dyDescent="0.25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 x14ac:dyDescent="0.25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 x14ac:dyDescent="0.25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 x14ac:dyDescent="0.25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 x14ac:dyDescent="0.25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 x14ac:dyDescent="0.25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 x14ac:dyDescent="0.25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 x14ac:dyDescent="0.25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 x14ac:dyDescent="0.25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 x14ac:dyDescent="0.25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 x14ac:dyDescent="0.25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 x14ac:dyDescent="0.25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 x14ac:dyDescent="0.25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 x14ac:dyDescent="0.25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 x14ac:dyDescent="0.25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 x14ac:dyDescent="0.25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 x14ac:dyDescent="0.25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 x14ac:dyDescent="0.25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 x14ac:dyDescent="0.25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 x14ac:dyDescent="0.25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 x14ac:dyDescent="0.25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 x14ac:dyDescent="0.25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 x14ac:dyDescent="0.25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 x14ac:dyDescent="0.25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 x14ac:dyDescent="0.25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 x14ac:dyDescent="0.25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 x14ac:dyDescent="0.25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 x14ac:dyDescent="0.25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 x14ac:dyDescent="0.25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 x14ac:dyDescent="0.25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 x14ac:dyDescent="0.25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 x14ac:dyDescent="0.25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 x14ac:dyDescent="0.25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 x14ac:dyDescent="0.25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 x14ac:dyDescent="0.25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 x14ac:dyDescent="0.25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 x14ac:dyDescent="0.25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 x14ac:dyDescent="0.25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 x14ac:dyDescent="0.25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 x14ac:dyDescent="0.25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 x14ac:dyDescent="0.25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 x14ac:dyDescent="0.25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 x14ac:dyDescent="0.25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 x14ac:dyDescent="0.25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 x14ac:dyDescent="0.25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 x14ac:dyDescent="0.25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 x14ac:dyDescent="0.25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 x14ac:dyDescent="0.25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 x14ac:dyDescent="0.25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 x14ac:dyDescent="0.25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 x14ac:dyDescent="0.25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 x14ac:dyDescent="0.25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 x14ac:dyDescent="0.25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 x14ac:dyDescent="0.25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 x14ac:dyDescent="0.25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 x14ac:dyDescent="0.25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 x14ac:dyDescent="0.25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 x14ac:dyDescent="0.25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 x14ac:dyDescent="0.25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 x14ac:dyDescent="0.25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 x14ac:dyDescent="0.25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 x14ac:dyDescent="0.25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 x14ac:dyDescent="0.25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 x14ac:dyDescent="0.25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 x14ac:dyDescent="0.25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 x14ac:dyDescent="0.25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 x14ac:dyDescent="0.25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 x14ac:dyDescent="0.25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 x14ac:dyDescent="0.25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 x14ac:dyDescent="0.25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 x14ac:dyDescent="0.25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 x14ac:dyDescent="0.25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 x14ac:dyDescent="0.25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 x14ac:dyDescent="0.25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 x14ac:dyDescent="0.25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 x14ac:dyDescent="0.25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 x14ac:dyDescent="0.25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 x14ac:dyDescent="0.25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 x14ac:dyDescent="0.25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 x14ac:dyDescent="0.25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 x14ac:dyDescent="0.25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 x14ac:dyDescent="0.25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 x14ac:dyDescent="0.25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 x14ac:dyDescent="0.25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 x14ac:dyDescent="0.25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 x14ac:dyDescent="0.25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 x14ac:dyDescent="0.25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 x14ac:dyDescent="0.25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 x14ac:dyDescent="0.25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 x14ac:dyDescent="0.25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 x14ac:dyDescent="0.25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 x14ac:dyDescent="0.25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 x14ac:dyDescent="0.25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 x14ac:dyDescent="0.25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 x14ac:dyDescent="0.25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 x14ac:dyDescent="0.25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 x14ac:dyDescent="0.25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 x14ac:dyDescent="0.25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 x14ac:dyDescent="0.25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 x14ac:dyDescent="0.25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 x14ac:dyDescent="0.25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 x14ac:dyDescent="0.25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 x14ac:dyDescent="0.25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 x14ac:dyDescent="0.25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 x14ac:dyDescent="0.25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 x14ac:dyDescent="0.25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 x14ac:dyDescent="0.25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 x14ac:dyDescent="0.25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 x14ac:dyDescent="0.25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 x14ac:dyDescent="0.25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 x14ac:dyDescent="0.25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 x14ac:dyDescent="0.25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 x14ac:dyDescent="0.25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 x14ac:dyDescent="0.25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 x14ac:dyDescent="0.25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 x14ac:dyDescent="0.25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 x14ac:dyDescent="0.25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 x14ac:dyDescent="0.25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 x14ac:dyDescent="0.25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 x14ac:dyDescent="0.25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 x14ac:dyDescent="0.25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 x14ac:dyDescent="0.25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 x14ac:dyDescent="0.25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 x14ac:dyDescent="0.25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 x14ac:dyDescent="0.25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 x14ac:dyDescent="0.25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 x14ac:dyDescent="0.25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 x14ac:dyDescent="0.25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 x14ac:dyDescent="0.25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 x14ac:dyDescent="0.25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 x14ac:dyDescent="0.25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 x14ac:dyDescent="0.25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 x14ac:dyDescent="0.25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 x14ac:dyDescent="0.25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 x14ac:dyDescent="0.25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 x14ac:dyDescent="0.25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 x14ac:dyDescent="0.25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 x14ac:dyDescent="0.25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 x14ac:dyDescent="0.25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 x14ac:dyDescent="0.25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 x14ac:dyDescent="0.25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 x14ac:dyDescent="0.25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 x14ac:dyDescent="0.25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 x14ac:dyDescent="0.25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 x14ac:dyDescent="0.25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 x14ac:dyDescent="0.25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 x14ac:dyDescent="0.25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 x14ac:dyDescent="0.25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 x14ac:dyDescent="0.25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 x14ac:dyDescent="0.25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 x14ac:dyDescent="0.25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 x14ac:dyDescent="0.25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 x14ac:dyDescent="0.25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 x14ac:dyDescent="0.25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 x14ac:dyDescent="0.25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 x14ac:dyDescent="0.25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 x14ac:dyDescent="0.25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 x14ac:dyDescent="0.25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 x14ac:dyDescent="0.25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 x14ac:dyDescent="0.25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 x14ac:dyDescent="0.25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 x14ac:dyDescent="0.25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 x14ac:dyDescent="0.25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 x14ac:dyDescent="0.25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 x14ac:dyDescent="0.25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 x14ac:dyDescent="0.25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 x14ac:dyDescent="0.25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 x14ac:dyDescent="0.25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 x14ac:dyDescent="0.25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 x14ac:dyDescent="0.25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 x14ac:dyDescent="0.25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 x14ac:dyDescent="0.25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 x14ac:dyDescent="0.25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 x14ac:dyDescent="0.25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 x14ac:dyDescent="0.25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 x14ac:dyDescent="0.25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 x14ac:dyDescent="0.25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 x14ac:dyDescent="0.25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 x14ac:dyDescent="0.25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 x14ac:dyDescent="0.25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 x14ac:dyDescent="0.25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 x14ac:dyDescent="0.25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 x14ac:dyDescent="0.25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 x14ac:dyDescent="0.25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 x14ac:dyDescent="0.25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 x14ac:dyDescent="0.25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 x14ac:dyDescent="0.25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 x14ac:dyDescent="0.25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 x14ac:dyDescent="0.25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 x14ac:dyDescent="0.25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 x14ac:dyDescent="0.25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 x14ac:dyDescent="0.25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 x14ac:dyDescent="0.25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 x14ac:dyDescent="0.25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 x14ac:dyDescent="0.25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 x14ac:dyDescent="0.25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 x14ac:dyDescent="0.25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 x14ac:dyDescent="0.25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 x14ac:dyDescent="0.25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 x14ac:dyDescent="0.25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 x14ac:dyDescent="0.25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 x14ac:dyDescent="0.25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 x14ac:dyDescent="0.25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 x14ac:dyDescent="0.25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 x14ac:dyDescent="0.25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 x14ac:dyDescent="0.25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 x14ac:dyDescent="0.25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 x14ac:dyDescent="0.25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 x14ac:dyDescent="0.25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 x14ac:dyDescent="0.25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 x14ac:dyDescent="0.25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 x14ac:dyDescent="0.25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 x14ac:dyDescent="0.25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 x14ac:dyDescent="0.25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 x14ac:dyDescent="0.25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 x14ac:dyDescent="0.25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 x14ac:dyDescent="0.25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 x14ac:dyDescent="0.25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 x14ac:dyDescent="0.25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 x14ac:dyDescent="0.25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 x14ac:dyDescent="0.25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 x14ac:dyDescent="0.25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 x14ac:dyDescent="0.25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 x14ac:dyDescent="0.25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 x14ac:dyDescent="0.25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 x14ac:dyDescent="0.25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 x14ac:dyDescent="0.25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 x14ac:dyDescent="0.25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 x14ac:dyDescent="0.25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 x14ac:dyDescent="0.25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 x14ac:dyDescent="0.25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 x14ac:dyDescent="0.25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 x14ac:dyDescent="0.25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 x14ac:dyDescent="0.25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 x14ac:dyDescent="0.25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 x14ac:dyDescent="0.25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 x14ac:dyDescent="0.25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 x14ac:dyDescent="0.25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 x14ac:dyDescent="0.25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 x14ac:dyDescent="0.25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 x14ac:dyDescent="0.25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 x14ac:dyDescent="0.25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 x14ac:dyDescent="0.25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 x14ac:dyDescent="0.25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 x14ac:dyDescent="0.25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 x14ac:dyDescent="0.25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 x14ac:dyDescent="0.25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 x14ac:dyDescent="0.25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 x14ac:dyDescent="0.25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 x14ac:dyDescent="0.25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 x14ac:dyDescent="0.25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 x14ac:dyDescent="0.25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 x14ac:dyDescent="0.25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 x14ac:dyDescent="0.25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 x14ac:dyDescent="0.25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 x14ac:dyDescent="0.25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 x14ac:dyDescent="0.25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 x14ac:dyDescent="0.25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 x14ac:dyDescent="0.25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 x14ac:dyDescent="0.25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 x14ac:dyDescent="0.25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 x14ac:dyDescent="0.25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 x14ac:dyDescent="0.25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 x14ac:dyDescent="0.25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 x14ac:dyDescent="0.25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 x14ac:dyDescent="0.25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 x14ac:dyDescent="0.25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 x14ac:dyDescent="0.25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 x14ac:dyDescent="0.25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 x14ac:dyDescent="0.25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 x14ac:dyDescent="0.25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 x14ac:dyDescent="0.25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 x14ac:dyDescent="0.25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 x14ac:dyDescent="0.25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 x14ac:dyDescent="0.25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 x14ac:dyDescent="0.25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 x14ac:dyDescent="0.25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 x14ac:dyDescent="0.25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 x14ac:dyDescent="0.25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 x14ac:dyDescent="0.25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 x14ac:dyDescent="0.25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 x14ac:dyDescent="0.25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 x14ac:dyDescent="0.25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 x14ac:dyDescent="0.25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 x14ac:dyDescent="0.25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 x14ac:dyDescent="0.25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 x14ac:dyDescent="0.25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 x14ac:dyDescent="0.25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 x14ac:dyDescent="0.25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 x14ac:dyDescent="0.25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 x14ac:dyDescent="0.25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 x14ac:dyDescent="0.25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 x14ac:dyDescent="0.25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 x14ac:dyDescent="0.25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 x14ac:dyDescent="0.25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 x14ac:dyDescent="0.25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 x14ac:dyDescent="0.25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 x14ac:dyDescent="0.25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 x14ac:dyDescent="0.25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 x14ac:dyDescent="0.25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 x14ac:dyDescent="0.25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 x14ac:dyDescent="0.25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 x14ac:dyDescent="0.25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 x14ac:dyDescent="0.25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 x14ac:dyDescent="0.25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 x14ac:dyDescent="0.25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 x14ac:dyDescent="0.25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 x14ac:dyDescent="0.25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 x14ac:dyDescent="0.25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 x14ac:dyDescent="0.25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 x14ac:dyDescent="0.25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 x14ac:dyDescent="0.25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 x14ac:dyDescent="0.25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 x14ac:dyDescent="0.25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 x14ac:dyDescent="0.25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 x14ac:dyDescent="0.25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 x14ac:dyDescent="0.25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 x14ac:dyDescent="0.25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 x14ac:dyDescent="0.25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 x14ac:dyDescent="0.25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 x14ac:dyDescent="0.25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 x14ac:dyDescent="0.25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 x14ac:dyDescent="0.25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 x14ac:dyDescent="0.25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 x14ac:dyDescent="0.25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 x14ac:dyDescent="0.25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 x14ac:dyDescent="0.25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 x14ac:dyDescent="0.25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 x14ac:dyDescent="0.25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 x14ac:dyDescent="0.25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 x14ac:dyDescent="0.25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 x14ac:dyDescent="0.25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 x14ac:dyDescent="0.25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 x14ac:dyDescent="0.25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 x14ac:dyDescent="0.25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 x14ac:dyDescent="0.25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 x14ac:dyDescent="0.25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 x14ac:dyDescent="0.25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 x14ac:dyDescent="0.25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 x14ac:dyDescent="0.25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 x14ac:dyDescent="0.25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 x14ac:dyDescent="0.25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 x14ac:dyDescent="0.25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 x14ac:dyDescent="0.25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 x14ac:dyDescent="0.25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 x14ac:dyDescent="0.25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 x14ac:dyDescent="0.25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 x14ac:dyDescent="0.25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 x14ac:dyDescent="0.25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 x14ac:dyDescent="0.25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 x14ac:dyDescent="0.25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 x14ac:dyDescent="0.25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 x14ac:dyDescent="0.25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 x14ac:dyDescent="0.25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 x14ac:dyDescent="0.25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 x14ac:dyDescent="0.25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 x14ac:dyDescent="0.25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 x14ac:dyDescent="0.25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 x14ac:dyDescent="0.25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 x14ac:dyDescent="0.25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 x14ac:dyDescent="0.25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 x14ac:dyDescent="0.25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 x14ac:dyDescent="0.25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 x14ac:dyDescent="0.25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 x14ac:dyDescent="0.25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 x14ac:dyDescent="0.25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 x14ac:dyDescent="0.25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 x14ac:dyDescent="0.25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 x14ac:dyDescent="0.25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 x14ac:dyDescent="0.25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 x14ac:dyDescent="0.25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 x14ac:dyDescent="0.25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 x14ac:dyDescent="0.25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 x14ac:dyDescent="0.25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 x14ac:dyDescent="0.25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 x14ac:dyDescent="0.25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 x14ac:dyDescent="0.25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 x14ac:dyDescent="0.25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 x14ac:dyDescent="0.25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 x14ac:dyDescent="0.25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 x14ac:dyDescent="0.25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 x14ac:dyDescent="0.25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 x14ac:dyDescent="0.25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 x14ac:dyDescent="0.25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 x14ac:dyDescent="0.25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 x14ac:dyDescent="0.25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 x14ac:dyDescent="0.25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 x14ac:dyDescent="0.25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 x14ac:dyDescent="0.25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 x14ac:dyDescent="0.25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 x14ac:dyDescent="0.25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 x14ac:dyDescent="0.25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 x14ac:dyDescent="0.25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 x14ac:dyDescent="0.25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 x14ac:dyDescent="0.25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 x14ac:dyDescent="0.25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 x14ac:dyDescent="0.25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 x14ac:dyDescent="0.25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 x14ac:dyDescent="0.25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 x14ac:dyDescent="0.25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 x14ac:dyDescent="0.25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 x14ac:dyDescent="0.25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 x14ac:dyDescent="0.25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 x14ac:dyDescent="0.25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 x14ac:dyDescent="0.25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 x14ac:dyDescent="0.25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 x14ac:dyDescent="0.25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 x14ac:dyDescent="0.25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 x14ac:dyDescent="0.25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 x14ac:dyDescent="0.25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 x14ac:dyDescent="0.25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 x14ac:dyDescent="0.25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 x14ac:dyDescent="0.25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 x14ac:dyDescent="0.25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 x14ac:dyDescent="0.25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 x14ac:dyDescent="0.25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 x14ac:dyDescent="0.25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 x14ac:dyDescent="0.25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 x14ac:dyDescent="0.25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 x14ac:dyDescent="0.25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 x14ac:dyDescent="0.25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 x14ac:dyDescent="0.25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 x14ac:dyDescent="0.25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 x14ac:dyDescent="0.25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 x14ac:dyDescent="0.25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 x14ac:dyDescent="0.25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 x14ac:dyDescent="0.25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 x14ac:dyDescent="0.25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 x14ac:dyDescent="0.25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 x14ac:dyDescent="0.25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 x14ac:dyDescent="0.25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 x14ac:dyDescent="0.25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 x14ac:dyDescent="0.25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 x14ac:dyDescent="0.25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 x14ac:dyDescent="0.25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 x14ac:dyDescent="0.25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 x14ac:dyDescent="0.25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 x14ac:dyDescent="0.25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 x14ac:dyDescent="0.25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 x14ac:dyDescent="0.25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 x14ac:dyDescent="0.25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 x14ac:dyDescent="0.25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 x14ac:dyDescent="0.25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 x14ac:dyDescent="0.25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 x14ac:dyDescent="0.25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 x14ac:dyDescent="0.25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 x14ac:dyDescent="0.25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 x14ac:dyDescent="0.25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 x14ac:dyDescent="0.25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 x14ac:dyDescent="0.25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 x14ac:dyDescent="0.25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 x14ac:dyDescent="0.25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 x14ac:dyDescent="0.25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 x14ac:dyDescent="0.25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 x14ac:dyDescent="0.25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 x14ac:dyDescent="0.25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 x14ac:dyDescent="0.25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 x14ac:dyDescent="0.25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 x14ac:dyDescent="0.25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 x14ac:dyDescent="0.25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 x14ac:dyDescent="0.25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 x14ac:dyDescent="0.25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 x14ac:dyDescent="0.25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 x14ac:dyDescent="0.25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 x14ac:dyDescent="0.25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 x14ac:dyDescent="0.25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 x14ac:dyDescent="0.25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 x14ac:dyDescent="0.25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 x14ac:dyDescent="0.25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 x14ac:dyDescent="0.25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 x14ac:dyDescent="0.25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 x14ac:dyDescent="0.25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 x14ac:dyDescent="0.25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 x14ac:dyDescent="0.25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 x14ac:dyDescent="0.25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 x14ac:dyDescent="0.25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 x14ac:dyDescent="0.25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 x14ac:dyDescent="0.25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 x14ac:dyDescent="0.25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 x14ac:dyDescent="0.25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 x14ac:dyDescent="0.25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 x14ac:dyDescent="0.25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 x14ac:dyDescent="0.25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 x14ac:dyDescent="0.25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 x14ac:dyDescent="0.25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 x14ac:dyDescent="0.25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 x14ac:dyDescent="0.25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 x14ac:dyDescent="0.25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 x14ac:dyDescent="0.25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 x14ac:dyDescent="0.25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 x14ac:dyDescent="0.25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 x14ac:dyDescent="0.25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 x14ac:dyDescent="0.25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 x14ac:dyDescent="0.25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 x14ac:dyDescent="0.25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 x14ac:dyDescent="0.25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 x14ac:dyDescent="0.25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 x14ac:dyDescent="0.25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 x14ac:dyDescent="0.25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 x14ac:dyDescent="0.25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 x14ac:dyDescent="0.25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 x14ac:dyDescent="0.25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 x14ac:dyDescent="0.25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 x14ac:dyDescent="0.25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 x14ac:dyDescent="0.25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 x14ac:dyDescent="0.25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 x14ac:dyDescent="0.25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 x14ac:dyDescent="0.25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 x14ac:dyDescent="0.25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 x14ac:dyDescent="0.25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 x14ac:dyDescent="0.25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 x14ac:dyDescent="0.25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 x14ac:dyDescent="0.25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 x14ac:dyDescent="0.25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 x14ac:dyDescent="0.25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 x14ac:dyDescent="0.25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 x14ac:dyDescent="0.25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 x14ac:dyDescent="0.25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 x14ac:dyDescent="0.25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 x14ac:dyDescent="0.25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 x14ac:dyDescent="0.25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 x14ac:dyDescent="0.25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 x14ac:dyDescent="0.25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 x14ac:dyDescent="0.25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 x14ac:dyDescent="0.25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 x14ac:dyDescent="0.25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 x14ac:dyDescent="0.25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 x14ac:dyDescent="0.25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 x14ac:dyDescent="0.25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 x14ac:dyDescent="0.25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 x14ac:dyDescent="0.25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 x14ac:dyDescent="0.25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 x14ac:dyDescent="0.25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 x14ac:dyDescent="0.25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 x14ac:dyDescent="0.25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 x14ac:dyDescent="0.25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 x14ac:dyDescent="0.25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 x14ac:dyDescent="0.25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 x14ac:dyDescent="0.25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 x14ac:dyDescent="0.25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 x14ac:dyDescent="0.25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 x14ac:dyDescent="0.25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 x14ac:dyDescent="0.25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 x14ac:dyDescent="0.25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 x14ac:dyDescent="0.25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 x14ac:dyDescent="0.25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 x14ac:dyDescent="0.25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 x14ac:dyDescent="0.25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 x14ac:dyDescent="0.25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 x14ac:dyDescent="0.25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 x14ac:dyDescent="0.25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 x14ac:dyDescent="0.25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 x14ac:dyDescent="0.25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 x14ac:dyDescent="0.25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 x14ac:dyDescent="0.25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 x14ac:dyDescent="0.25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 x14ac:dyDescent="0.25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 x14ac:dyDescent="0.25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 x14ac:dyDescent="0.25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 x14ac:dyDescent="0.25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 x14ac:dyDescent="0.25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 x14ac:dyDescent="0.25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 x14ac:dyDescent="0.25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 x14ac:dyDescent="0.25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 x14ac:dyDescent="0.25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 x14ac:dyDescent="0.25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 x14ac:dyDescent="0.25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 x14ac:dyDescent="0.25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 x14ac:dyDescent="0.25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 x14ac:dyDescent="0.25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 x14ac:dyDescent="0.25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 x14ac:dyDescent="0.25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 x14ac:dyDescent="0.25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 x14ac:dyDescent="0.25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 x14ac:dyDescent="0.25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 x14ac:dyDescent="0.25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 x14ac:dyDescent="0.25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 x14ac:dyDescent="0.25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 x14ac:dyDescent="0.25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 x14ac:dyDescent="0.25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 x14ac:dyDescent="0.25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 x14ac:dyDescent="0.25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 x14ac:dyDescent="0.25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 x14ac:dyDescent="0.25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 x14ac:dyDescent="0.25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 x14ac:dyDescent="0.25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 x14ac:dyDescent="0.25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 x14ac:dyDescent="0.25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 x14ac:dyDescent="0.25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 x14ac:dyDescent="0.25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 x14ac:dyDescent="0.25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 x14ac:dyDescent="0.25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 x14ac:dyDescent="0.25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 x14ac:dyDescent="0.25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 x14ac:dyDescent="0.25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 x14ac:dyDescent="0.25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 x14ac:dyDescent="0.25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 x14ac:dyDescent="0.25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 x14ac:dyDescent="0.25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 x14ac:dyDescent="0.25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 x14ac:dyDescent="0.25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 x14ac:dyDescent="0.25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 x14ac:dyDescent="0.25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 x14ac:dyDescent="0.25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 x14ac:dyDescent="0.25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 x14ac:dyDescent="0.25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 x14ac:dyDescent="0.25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 x14ac:dyDescent="0.25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 x14ac:dyDescent="0.25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 x14ac:dyDescent="0.25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 x14ac:dyDescent="0.25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 x14ac:dyDescent="0.25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 x14ac:dyDescent="0.25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 x14ac:dyDescent="0.25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 x14ac:dyDescent="0.25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 x14ac:dyDescent="0.25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 x14ac:dyDescent="0.25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 x14ac:dyDescent="0.25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 x14ac:dyDescent="0.25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 x14ac:dyDescent="0.25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 x14ac:dyDescent="0.25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 x14ac:dyDescent="0.25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 x14ac:dyDescent="0.25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 x14ac:dyDescent="0.25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 x14ac:dyDescent="0.25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 x14ac:dyDescent="0.25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 x14ac:dyDescent="0.25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 x14ac:dyDescent="0.25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 x14ac:dyDescent="0.25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 x14ac:dyDescent="0.25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 x14ac:dyDescent="0.25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 x14ac:dyDescent="0.25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 x14ac:dyDescent="0.25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 x14ac:dyDescent="0.25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 x14ac:dyDescent="0.25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 x14ac:dyDescent="0.25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 x14ac:dyDescent="0.25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 x14ac:dyDescent="0.25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 x14ac:dyDescent="0.25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 x14ac:dyDescent="0.25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 x14ac:dyDescent="0.25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 x14ac:dyDescent="0.25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 x14ac:dyDescent="0.25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 x14ac:dyDescent="0.25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 x14ac:dyDescent="0.25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 x14ac:dyDescent="0.25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 x14ac:dyDescent="0.25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 x14ac:dyDescent="0.25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 x14ac:dyDescent="0.25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 x14ac:dyDescent="0.25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 x14ac:dyDescent="0.25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 x14ac:dyDescent="0.25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 x14ac:dyDescent="0.25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 x14ac:dyDescent="0.25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 x14ac:dyDescent="0.25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 x14ac:dyDescent="0.25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 x14ac:dyDescent="0.25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 x14ac:dyDescent="0.25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 x14ac:dyDescent="0.25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 x14ac:dyDescent="0.25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 x14ac:dyDescent="0.25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 x14ac:dyDescent="0.25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 x14ac:dyDescent="0.25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 x14ac:dyDescent="0.25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 x14ac:dyDescent="0.25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 x14ac:dyDescent="0.25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 x14ac:dyDescent="0.25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 x14ac:dyDescent="0.25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 x14ac:dyDescent="0.25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 x14ac:dyDescent="0.25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 x14ac:dyDescent="0.25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 x14ac:dyDescent="0.25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 x14ac:dyDescent="0.25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 x14ac:dyDescent="0.25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 x14ac:dyDescent="0.25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 x14ac:dyDescent="0.25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 x14ac:dyDescent="0.25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 x14ac:dyDescent="0.25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 x14ac:dyDescent="0.25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 x14ac:dyDescent="0.25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 x14ac:dyDescent="0.25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 x14ac:dyDescent="0.25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 x14ac:dyDescent="0.25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 x14ac:dyDescent="0.25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 x14ac:dyDescent="0.25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 x14ac:dyDescent="0.25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 x14ac:dyDescent="0.25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 x14ac:dyDescent="0.25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 x14ac:dyDescent="0.25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 x14ac:dyDescent="0.25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 x14ac:dyDescent="0.25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 x14ac:dyDescent="0.25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 x14ac:dyDescent="0.25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 x14ac:dyDescent="0.25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 x14ac:dyDescent="0.25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 x14ac:dyDescent="0.25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 x14ac:dyDescent="0.25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 x14ac:dyDescent="0.25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 x14ac:dyDescent="0.25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 x14ac:dyDescent="0.25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 x14ac:dyDescent="0.25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 x14ac:dyDescent="0.25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 x14ac:dyDescent="0.25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 x14ac:dyDescent="0.25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 x14ac:dyDescent="0.25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 x14ac:dyDescent="0.25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 x14ac:dyDescent="0.25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 x14ac:dyDescent="0.25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 x14ac:dyDescent="0.25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 x14ac:dyDescent="0.25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 x14ac:dyDescent="0.25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 x14ac:dyDescent="0.25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 x14ac:dyDescent="0.25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 x14ac:dyDescent="0.25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 x14ac:dyDescent="0.25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 x14ac:dyDescent="0.25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 x14ac:dyDescent="0.25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 x14ac:dyDescent="0.25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 x14ac:dyDescent="0.25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 x14ac:dyDescent="0.25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 x14ac:dyDescent="0.25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 x14ac:dyDescent="0.25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 x14ac:dyDescent="0.25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 x14ac:dyDescent="0.25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 x14ac:dyDescent="0.25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 x14ac:dyDescent="0.25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 x14ac:dyDescent="0.25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 x14ac:dyDescent="0.25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 x14ac:dyDescent="0.25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 x14ac:dyDescent="0.25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 x14ac:dyDescent="0.25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 x14ac:dyDescent="0.25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 x14ac:dyDescent="0.25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 x14ac:dyDescent="0.25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 x14ac:dyDescent="0.25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 x14ac:dyDescent="0.25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 x14ac:dyDescent="0.25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 x14ac:dyDescent="0.25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 x14ac:dyDescent="0.25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 x14ac:dyDescent="0.25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 x14ac:dyDescent="0.25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 x14ac:dyDescent="0.25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 x14ac:dyDescent="0.25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 x14ac:dyDescent="0.25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 x14ac:dyDescent="0.25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 x14ac:dyDescent="0.25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 x14ac:dyDescent="0.25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 x14ac:dyDescent="0.25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 x14ac:dyDescent="0.25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 x14ac:dyDescent="0.25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 x14ac:dyDescent="0.25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 x14ac:dyDescent="0.25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 x14ac:dyDescent="0.25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 x14ac:dyDescent="0.25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 x14ac:dyDescent="0.25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 x14ac:dyDescent="0.25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 x14ac:dyDescent="0.25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 x14ac:dyDescent="0.25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 x14ac:dyDescent="0.25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 x14ac:dyDescent="0.25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 x14ac:dyDescent="0.25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 x14ac:dyDescent="0.25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 x14ac:dyDescent="0.25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 x14ac:dyDescent="0.25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 x14ac:dyDescent="0.25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 x14ac:dyDescent="0.25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 x14ac:dyDescent="0.25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 x14ac:dyDescent="0.25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 x14ac:dyDescent="0.25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 x14ac:dyDescent="0.25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 x14ac:dyDescent="0.25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 x14ac:dyDescent="0.25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 x14ac:dyDescent="0.25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 x14ac:dyDescent="0.25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 x14ac:dyDescent="0.25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 x14ac:dyDescent="0.25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 x14ac:dyDescent="0.25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 x14ac:dyDescent="0.25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 x14ac:dyDescent="0.25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 x14ac:dyDescent="0.25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 x14ac:dyDescent="0.25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 x14ac:dyDescent="0.25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 x14ac:dyDescent="0.25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 x14ac:dyDescent="0.25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 x14ac:dyDescent="0.25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 x14ac:dyDescent="0.25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 x14ac:dyDescent="0.25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 x14ac:dyDescent="0.25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 x14ac:dyDescent="0.25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 x14ac:dyDescent="0.25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 x14ac:dyDescent="0.25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 x14ac:dyDescent="0.25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 x14ac:dyDescent="0.25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 x14ac:dyDescent="0.25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 x14ac:dyDescent="0.25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 x14ac:dyDescent="0.25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 x14ac:dyDescent="0.25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 x14ac:dyDescent="0.25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 x14ac:dyDescent="0.25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 x14ac:dyDescent="0.25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 x14ac:dyDescent="0.25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 x14ac:dyDescent="0.25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 x14ac:dyDescent="0.25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 x14ac:dyDescent="0.25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 x14ac:dyDescent="0.25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 x14ac:dyDescent="0.25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 x14ac:dyDescent="0.25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 x14ac:dyDescent="0.25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 x14ac:dyDescent="0.25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 x14ac:dyDescent="0.25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 x14ac:dyDescent="0.25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 x14ac:dyDescent="0.25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 x14ac:dyDescent="0.25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 x14ac:dyDescent="0.25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 x14ac:dyDescent="0.25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 x14ac:dyDescent="0.25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 x14ac:dyDescent="0.25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 x14ac:dyDescent="0.25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 x14ac:dyDescent="0.25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 x14ac:dyDescent="0.25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 x14ac:dyDescent="0.25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 x14ac:dyDescent="0.25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 x14ac:dyDescent="0.25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 x14ac:dyDescent="0.25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 x14ac:dyDescent="0.25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 x14ac:dyDescent="0.25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 x14ac:dyDescent="0.25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 x14ac:dyDescent="0.25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 x14ac:dyDescent="0.25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 x14ac:dyDescent="0.25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 x14ac:dyDescent="0.25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 x14ac:dyDescent="0.25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 x14ac:dyDescent="0.25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 x14ac:dyDescent="0.25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 x14ac:dyDescent="0.25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 x14ac:dyDescent="0.25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 x14ac:dyDescent="0.25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 x14ac:dyDescent="0.25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 x14ac:dyDescent="0.25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 x14ac:dyDescent="0.25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 x14ac:dyDescent="0.25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 x14ac:dyDescent="0.25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 x14ac:dyDescent="0.25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 x14ac:dyDescent="0.25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 x14ac:dyDescent="0.25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 x14ac:dyDescent="0.25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 x14ac:dyDescent="0.25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 x14ac:dyDescent="0.25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 x14ac:dyDescent="0.25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 x14ac:dyDescent="0.25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 x14ac:dyDescent="0.25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 x14ac:dyDescent="0.25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 x14ac:dyDescent="0.25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 x14ac:dyDescent="0.25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 x14ac:dyDescent="0.25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 x14ac:dyDescent="0.25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 x14ac:dyDescent="0.25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 x14ac:dyDescent="0.25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 x14ac:dyDescent="0.25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 x14ac:dyDescent="0.25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 x14ac:dyDescent="0.25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 x14ac:dyDescent="0.25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 x14ac:dyDescent="0.25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 x14ac:dyDescent="0.25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 x14ac:dyDescent="0.25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 x14ac:dyDescent="0.25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 x14ac:dyDescent="0.25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 x14ac:dyDescent="0.25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 x14ac:dyDescent="0.25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 x14ac:dyDescent="0.25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 x14ac:dyDescent="0.25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 x14ac:dyDescent="0.25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 x14ac:dyDescent="0.25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 x14ac:dyDescent="0.25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 x14ac:dyDescent="0.25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 x14ac:dyDescent="0.25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 x14ac:dyDescent="0.25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 x14ac:dyDescent="0.25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 x14ac:dyDescent="0.25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 x14ac:dyDescent="0.25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 x14ac:dyDescent="0.25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 x14ac:dyDescent="0.25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 x14ac:dyDescent="0.25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 x14ac:dyDescent="0.25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 x14ac:dyDescent="0.25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 x14ac:dyDescent="0.25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 x14ac:dyDescent="0.25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 x14ac:dyDescent="0.25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 x14ac:dyDescent="0.25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 x14ac:dyDescent="0.25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 x14ac:dyDescent="0.25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 x14ac:dyDescent="0.25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 x14ac:dyDescent="0.25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 x14ac:dyDescent="0.25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 x14ac:dyDescent="0.25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 x14ac:dyDescent="0.25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 x14ac:dyDescent="0.25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 x14ac:dyDescent="0.25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 x14ac:dyDescent="0.25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 x14ac:dyDescent="0.25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 x14ac:dyDescent="0.25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 x14ac:dyDescent="0.25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 x14ac:dyDescent="0.25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 x14ac:dyDescent="0.25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 x14ac:dyDescent="0.25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 x14ac:dyDescent="0.25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 x14ac:dyDescent="0.25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 x14ac:dyDescent="0.25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 x14ac:dyDescent="0.25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 x14ac:dyDescent="0.25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 x14ac:dyDescent="0.25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 x14ac:dyDescent="0.25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 x14ac:dyDescent="0.25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 x14ac:dyDescent="0.25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 x14ac:dyDescent="0.25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 x14ac:dyDescent="0.25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 x14ac:dyDescent="0.25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 x14ac:dyDescent="0.25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 x14ac:dyDescent="0.25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 x14ac:dyDescent="0.25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 x14ac:dyDescent="0.25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 x14ac:dyDescent="0.25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 x14ac:dyDescent="0.25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 x14ac:dyDescent="0.25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 x14ac:dyDescent="0.25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 x14ac:dyDescent="0.25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 x14ac:dyDescent="0.25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 x14ac:dyDescent="0.25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 x14ac:dyDescent="0.25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 x14ac:dyDescent="0.25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 x14ac:dyDescent="0.25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 x14ac:dyDescent="0.25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 x14ac:dyDescent="0.25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 x14ac:dyDescent="0.25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 x14ac:dyDescent="0.25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 x14ac:dyDescent="0.25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 x14ac:dyDescent="0.25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 x14ac:dyDescent="0.25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 x14ac:dyDescent="0.25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 x14ac:dyDescent="0.25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 x14ac:dyDescent="0.25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 x14ac:dyDescent="0.25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 x14ac:dyDescent="0.25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 x14ac:dyDescent="0.25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 x14ac:dyDescent="0.25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 x14ac:dyDescent="0.25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 x14ac:dyDescent="0.25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 x14ac:dyDescent="0.25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 x14ac:dyDescent="0.25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 x14ac:dyDescent="0.25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 x14ac:dyDescent="0.25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 x14ac:dyDescent="0.25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 x14ac:dyDescent="0.25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 x14ac:dyDescent="0.25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 x14ac:dyDescent="0.25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 x14ac:dyDescent="0.25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 x14ac:dyDescent="0.25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 x14ac:dyDescent="0.25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 x14ac:dyDescent="0.25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 x14ac:dyDescent="0.25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 x14ac:dyDescent="0.25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 x14ac:dyDescent="0.25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 x14ac:dyDescent="0.25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 x14ac:dyDescent="0.25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 x14ac:dyDescent="0.25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 x14ac:dyDescent="0.25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 x14ac:dyDescent="0.25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 x14ac:dyDescent="0.25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 x14ac:dyDescent="0.25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 x14ac:dyDescent="0.25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 x14ac:dyDescent="0.25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 x14ac:dyDescent="0.25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 x14ac:dyDescent="0.25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 x14ac:dyDescent="0.25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 x14ac:dyDescent="0.25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 x14ac:dyDescent="0.25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 x14ac:dyDescent="0.25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 x14ac:dyDescent="0.25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 x14ac:dyDescent="0.25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 x14ac:dyDescent="0.25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 x14ac:dyDescent="0.25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 x14ac:dyDescent="0.25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 x14ac:dyDescent="0.25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 x14ac:dyDescent="0.25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 x14ac:dyDescent="0.25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 x14ac:dyDescent="0.25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 x14ac:dyDescent="0.25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 x14ac:dyDescent="0.25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 x14ac:dyDescent="0.25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 x14ac:dyDescent="0.25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 x14ac:dyDescent="0.25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 x14ac:dyDescent="0.25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 x14ac:dyDescent="0.25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 x14ac:dyDescent="0.25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 x14ac:dyDescent="0.25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 x14ac:dyDescent="0.25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 x14ac:dyDescent="0.25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 x14ac:dyDescent="0.25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 x14ac:dyDescent="0.25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 x14ac:dyDescent="0.25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 x14ac:dyDescent="0.25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 x14ac:dyDescent="0.25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 x14ac:dyDescent="0.25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 x14ac:dyDescent="0.25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 x14ac:dyDescent="0.25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 x14ac:dyDescent="0.25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 x14ac:dyDescent="0.25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 x14ac:dyDescent="0.25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 x14ac:dyDescent="0.25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 x14ac:dyDescent="0.25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 x14ac:dyDescent="0.25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 x14ac:dyDescent="0.25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 x14ac:dyDescent="0.25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 x14ac:dyDescent="0.25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 x14ac:dyDescent="0.25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 x14ac:dyDescent="0.25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 x14ac:dyDescent="0.25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 x14ac:dyDescent="0.25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 x14ac:dyDescent="0.25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 x14ac:dyDescent="0.25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 x14ac:dyDescent="0.25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 x14ac:dyDescent="0.25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 x14ac:dyDescent="0.25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 x14ac:dyDescent="0.25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 x14ac:dyDescent="0.25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 x14ac:dyDescent="0.25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 x14ac:dyDescent="0.25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 x14ac:dyDescent="0.25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 x14ac:dyDescent="0.25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 x14ac:dyDescent="0.25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 x14ac:dyDescent="0.25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 x14ac:dyDescent="0.25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 x14ac:dyDescent="0.25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 x14ac:dyDescent="0.25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 x14ac:dyDescent="0.25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 x14ac:dyDescent="0.25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 x14ac:dyDescent="0.25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 x14ac:dyDescent="0.25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 x14ac:dyDescent="0.25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 x14ac:dyDescent="0.25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 x14ac:dyDescent="0.25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 x14ac:dyDescent="0.25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 x14ac:dyDescent="0.25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 x14ac:dyDescent="0.25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 x14ac:dyDescent="0.25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 x14ac:dyDescent="0.25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 x14ac:dyDescent="0.25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 x14ac:dyDescent="0.25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 x14ac:dyDescent="0.25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 x14ac:dyDescent="0.25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 x14ac:dyDescent="0.25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 x14ac:dyDescent="0.25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 x14ac:dyDescent="0.25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 x14ac:dyDescent="0.25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 x14ac:dyDescent="0.25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 x14ac:dyDescent="0.25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 x14ac:dyDescent="0.25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 x14ac:dyDescent="0.25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 x14ac:dyDescent="0.25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 x14ac:dyDescent="0.25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 x14ac:dyDescent="0.25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 x14ac:dyDescent="0.25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 x14ac:dyDescent="0.25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 x14ac:dyDescent="0.25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 x14ac:dyDescent="0.25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 x14ac:dyDescent="0.25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 x14ac:dyDescent="0.25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 x14ac:dyDescent="0.25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 x14ac:dyDescent="0.25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 x14ac:dyDescent="0.25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 x14ac:dyDescent="0.25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 x14ac:dyDescent="0.25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 x14ac:dyDescent="0.25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 x14ac:dyDescent="0.25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 x14ac:dyDescent="0.25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 x14ac:dyDescent="0.25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 x14ac:dyDescent="0.25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 x14ac:dyDescent="0.25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 x14ac:dyDescent="0.25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 x14ac:dyDescent="0.25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 x14ac:dyDescent="0.25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 x14ac:dyDescent="0.25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 x14ac:dyDescent="0.25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 x14ac:dyDescent="0.25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 x14ac:dyDescent="0.25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 x14ac:dyDescent="0.25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 x14ac:dyDescent="0.25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 x14ac:dyDescent="0.25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 x14ac:dyDescent="0.25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 x14ac:dyDescent="0.25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 x14ac:dyDescent="0.25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 x14ac:dyDescent="0.25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 x14ac:dyDescent="0.25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 x14ac:dyDescent="0.25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 x14ac:dyDescent="0.25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 x14ac:dyDescent="0.25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 x14ac:dyDescent="0.25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 x14ac:dyDescent="0.25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 x14ac:dyDescent="0.25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 x14ac:dyDescent="0.25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 x14ac:dyDescent="0.25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 x14ac:dyDescent="0.25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 x14ac:dyDescent="0.25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 x14ac:dyDescent="0.25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 x14ac:dyDescent="0.25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 x14ac:dyDescent="0.25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 x14ac:dyDescent="0.25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 x14ac:dyDescent="0.25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 x14ac:dyDescent="0.25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 x14ac:dyDescent="0.25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 x14ac:dyDescent="0.25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 x14ac:dyDescent="0.25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 x14ac:dyDescent="0.25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 x14ac:dyDescent="0.25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 x14ac:dyDescent="0.25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 x14ac:dyDescent="0.25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 x14ac:dyDescent="0.25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 x14ac:dyDescent="0.25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 x14ac:dyDescent="0.25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 x14ac:dyDescent="0.25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 x14ac:dyDescent="0.25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 x14ac:dyDescent="0.25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 x14ac:dyDescent="0.25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 x14ac:dyDescent="0.25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 x14ac:dyDescent="0.25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 x14ac:dyDescent="0.25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 x14ac:dyDescent="0.25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 x14ac:dyDescent="0.25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 x14ac:dyDescent="0.25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 x14ac:dyDescent="0.25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 x14ac:dyDescent="0.25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 x14ac:dyDescent="0.25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 x14ac:dyDescent="0.25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 x14ac:dyDescent="0.25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 x14ac:dyDescent="0.25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 x14ac:dyDescent="0.25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 x14ac:dyDescent="0.25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 x14ac:dyDescent="0.25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 x14ac:dyDescent="0.25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 x14ac:dyDescent="0.25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 x14ac:dyDescent="0.25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 x14ac:dyDescent="0.25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 x14ac:dyDescent="0.25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 x14ac:dyDescent="0.25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 x14ac:dyDescent="0.25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 x14ac:dyDescent="0.25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 x14ac:dyDescent="0.25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 x14ac:dyDescent="0.25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 x14ac:dyDescent="0.25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 x14ac:dyDescent="0.25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 x14ac:dyDescent="0.25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 x14ac:dyDescent="0.25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 x14ac:dyDescent="0.25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 x14ac:dyDescent="0.25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 x14ac:dyDescent="0.25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 x14ac:dyDescent="0.25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 x14ac:dyDescent="0.25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 x14ac:dyDescent="0.25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 x14ac:dyDescent="0.25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 x14ac:dyDescent="0.25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 x14ac:dyDescent="0.25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 x14ac:dyDescent="0.25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 x14ac:dyDescent="0.25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 x14ac:dyDescent="0.25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 x14ac:dyDescent="0.25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 x14ac:dyDescent="0.25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 x14ac:dyDescent="0.25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 x14ac:dyDescent="0.25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 x14ac:dyDescent="0.25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 x14ac:dyDescent="0.25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 x14ac:dyDescent="0.25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 x14ac:dyDescent="0.25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 x14ac:dyDescent="0.25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 x14ac:dyDescent="0.25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 x14ac:dyDescent="0.25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 x14ac:dyDescent="0.25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 x14ac:dyDescent="0.25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 x14ac:dyDescent="0.25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 x14ac:dyDescent="0.25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 x14ac:dyDescent="0.25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 x14ac:dyDescent="0.25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 x14ac:dyDescent="0.25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 x14ac:dyDescent="0.25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 x14ac:dyDescent="0.25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 x14ac:dyDescent="0.25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 x14ac:dyDescent="0.25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 x14ac:dyDescent="0.25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 x14ac:dyDescent="0.25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 x14ac:dyDescent="0.25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 x14ac:dyDescent="0.25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 x14ac:dyDescent="0.25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 x14ac:dyDescent="0.25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 x14ac:dyDescent="0.25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 x14ac:dyDescent="0.25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 x14ac:dyDescent="0.25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 x14ac:dyDescent="0.25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 x14ac:dyDescent="0.25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 x14ac:dyDescent="0.25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 x14ac:dyDescent="0.25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 x14ac:dyDescent="0.25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 x14ac:dyDescent="0.25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 x14ac:dyDescent="0.25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 x14ac:dyDescent="0.25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 x14ac:dyDescent="0.25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 x14ac:dyDescent="0.25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 x14ac:dyDescent="0.25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 x14ac:dyDescent="0.25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 x14ac:dyDescent="0.25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 x14ac:dyDescent="0.25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 x14ac:dyDescent="0.25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 x14ac:dyDescent="0.25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 x14ac:dyDescent="0.25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 x14ac:dyDescent="0.25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 x14ac:dyDescent="0.25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 x14ac:dyDescent="0.25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 x14ac:dyDescent="0.25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 x14ac:dyDescent="0.25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 x14ac:dyDescent="0.25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 x14ac:dyDescent="0.25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 x14ac:dyDescent="0.25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 x14ac:dyDescent="0.25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 x14ac:dyDescent="0.25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 x14ac:dyDescent="0.25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 x14ac:dyDescent="0.25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 x14ac:dyDescent="0.25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 x14ac:dyDescent="0.25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 x14ac:dyDescent="0.25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 x14ac:dyDescent="0.25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 x14ac:dyDescent="0.25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 x14ac:dyDescent="0.25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 x14ac:dyDescent="0.25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 x14ac:dyDescent="0.25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 x14ac:dyDescent="0.25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 x14ac:dyDescent="0.25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 x14ac:dyDescent="0.25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 x14ac:dyDescent="0.25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 x14ac:dyDescent="0.25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 x14ac:dyDescent="0.25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 x14ac:dyDescent="0.25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 x14ac:dyDescent="0.25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 x14ac:dyDescent="0.25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 x14ac:dyDescent="0.25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 x14ac:dyDescent="0.25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 x14ac:dyDescent="0.25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 x14ac:dyDescent="0.25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 x14ac:dyDescent="0.25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 x14ac:dyDescent="0.25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 x14ac:dyDescent="0.25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 x14ac:dyDescent="0.25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 x14ac:dyDescent="0.25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 x14ac:dyDescent="0.25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 x14ac:dyDescent="0.25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 x14ac:dyDescent="0.25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 x14ac:dyDescent="0.25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 x14ac:dyDescent="0.25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 x14ac:dyDescent="0.25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 x14ac:dyDescent="0.25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 x14ac:dyDescent="0.25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 x14ac:dyDescent="0.25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 x14ac:dyDescent="0.25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 x14ac:dyDescent="0.25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 x14ac:dyDescent="0.25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 x14ac:dyDescent="0.25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 x14ac:dyDescent="0.25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 x14ac:dyDescent="0.25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 x14ac:dyDescent="0.25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 x14ac:dyDescent="0.25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 x14ac:dyDescent="0.25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 x14ac:dyDescent="0.25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 x14ac:dyDescent="0.25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 x14ac:dyDescent="0.25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 x14ac:dyDescent="0.25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 x14ac:dyDescent="0.25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 x14ac:dyDescent="0.25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 x14ac:dyDescent="0.25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 x14ac:dyDescent="0.25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 x14ac:dyDescent="0.25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 x14ac:dyDescent="0.25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 x14ac:dyDescent="0.25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 x14ac:dyDescent="0.25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 x14ac:dyDescent="0.25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 x14ac:dyDescent="0.25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 x14ac:dyDescent="0.25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 x14ac:dyDescent="0.25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 x14ac:dyDescent="0.25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 x14ac:dyDescent="0.25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 x14ac:dyDescent="0.25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 x14ac:dyDescent="0.25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 x14ac:dyDescent="0.25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 x14ac:dyDescent="0.25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 x14ac:dyDescent="0.25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 x14ac:dyDescent="0.25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 x14ac:dyDescent="0.25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 x14ac:dyDescent="0.25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 x14ac:dyDescent="0.25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 x14ac:dyDescent="0.25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 x14ac:dyDescent="0.25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 x14ac:dyDescent="0.25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 x14ac:dyDescent="0.25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 x14ac:dyDescent="0.25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 x14ac:dyDescent="0.25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 x14ac:dyDescent="0.25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 x14ac:dyDescent="0.25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 x14ac:dyDescent="0.25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 x14ac:dyDescent="0.25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 x14ac:dyDescent="0.25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 x14ac:dyDescent="0.25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 x14ac:dyDescent="0.25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 x14ac:dyDescent="0.25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 x14ac:dyDescent="0.25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 x14ac:dyDescent="0.25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 x14ac:dyDescent="0.25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 x14ac:dyDescent="0.25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 x14ac:dyDescent="0.25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 x14ac:dyDescent="0.25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 x14ac:dyDescent="0.25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 x14ac:dyDescent="0.25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 x14ac:dyDescent="0.25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 x14ac:dyDescent="0.25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 x14ac:dyDescent="0.25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 x14ac:dyDescent="0.25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 x14ac:dyDescent="0.25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 x14ac:dyDescent="0.25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 x14ac:dyDescent="0.25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 x14ac:dyDescent="0.25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 x14ac:dyDescent="0.25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 x14ac:dyDescent="0.25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 x14ac:dyDescent="0.25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 x14ac:dyDescent="0.25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 x14ac:dyDescent="0.25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 x14ac:dyDescent="0.25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 x14ac:dyDescent="0.25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 x14ac:dyDescent="0.25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 x14ac:dyDescent="0.25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 x14ac:dyDescent="0.25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 x14ac:dyDescent="0.25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 x14ac:dyDescent="0.25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 x14ac:dyDescent="0.25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 x14ac:dyDescent="0.25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 x14ac:dyDescent="0.25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 x14ac:dyDescent="0.25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 x14ac:dyDescent="0.25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 x14ac:dyDescent="0.25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 x14ac:dyDescent="0.25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 x14ac:dyDescent="0.25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 x14ac:dyDescent="0.25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 x14ac:dyDescent="0.25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 x14ac:dyDescent="0.25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 x14ac:dyDescent="0.25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 x14ac:dyDescent="0.25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 x14ac:dyDescent="0.25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 x14ac:dyDescent="0.25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 x14ac:dyDescent="0.25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 x14ac:dyDescent="0.25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 x14ac:dyDescent="0.25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 x14ac:dyDescent="0.25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 x14ac:dyDescent="0.25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 x14ac:dyDescent="0.25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 x14ac:dyDescent="0.25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 x14ac:dyDescent="0.25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 x14ac:dyDescent="0.25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 x14ac:dyDescent="0.25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 x14ac:dyDescent="0.25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 x14ac:dyDescent="0.25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 x14ac:dyDescent="0.25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 x14ac:dyDescent="0.25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 x14ac:dyDescent="0.25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 x14ac:dyDescent="0.25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 x14ac:dyDescent="0.25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 x14ac:dyDescent="0.25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 x14ac:dyDescent="0.25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 x14ac:dyDescent="0.25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 x14ac:dyDescent="0.25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 x14ac:dyDescent="0.25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 x14ac:dyDescent="0.25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 x14ac:dyDescent="0.25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 x14ac:dyDescent="0.25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 x14ac:dyDescent="0.25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 x14ac:dyDescent="0.25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 x14ac:dyDescent="0.25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 x14ac:dyDescent="0.25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 x14ac:dyDescent="0.25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 x14ac:dyDescent="0.25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 x14ac:dyDescent="0.25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 x14ac:dyDescent="0.25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 x14ac:dyDescent="0.25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 x14ac:dyDescent="0.25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 x14ac:dyDescent="0.25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 x14ac:dyDescent="0.25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 x14ac:dyDescent="0.25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 x14ac:dyDescent="0.25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 x14ac:dyDescent="0.25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 x14ac:dyDescent="0.25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 x14ac:dyDescent="0.25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 x14ac:dyDescent="0.25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 x14ac:dyDescent="0.25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 x14ac:dyDescent="0.25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 x14ac:dyDescent="0.25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 x14ac:dyDescent="0.25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 x14ac:dyDescent="0.25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 x14ac:dyDescent="0.25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 x14ac:dyDescent="0.25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 x14ac:dyDescent="0.25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 x14ac:dyDescent="0.25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 x14ac:dyDescent="0.25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 x14ac:dyDescent="0.25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 x14ac:dyDescent="0.25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 x14ac:dyDescent="0.25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 x14ac:dyDescent="0.25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 x14ac:dyDescent="0.25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 x14ac:dyDescent="0.25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 x14ac:dyDescent="0.25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 x14ac:dyDescent="0.25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 x14ac:dyDescent="0.25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 x14ac:dyDescent="0.25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 x14ac:dyDescent="0.25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 x14ac:dyDescent="0.25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 x14ac:dyDescent="0.25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 x14ac:dyDescent="0.25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 x14ac:dyDescent="0.25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 x14ac:dyDescent="0.25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 x14ac:dyDescent="0.25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 x14ac:dyDescent="0.25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 x14ac:dyDescent="0.25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 x14ac:dyDescent="0.25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 x14ac:dyDescent="0.25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 x14ac:dyDescent="0.25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 x14ac:dyDescent="0.25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 x14ac:dyDescent="0.25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 x14ac:dyDescent="0.25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 x14ac:dyDescent="0.25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 x14ac:dyDescent="0.25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 x14ac:dyDescent="0.25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 x14ac:dyDescent="0.25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 x14ac:dyDescent="0.25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 x14ac:dyDescent="0.25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 x14ac:dyDescent="0.25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 x14ac:dyDescent="0.25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 x14ac:dyDescent="0.25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 x14ac:dyDescent="0.25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 x14ac:dyDescent="0.25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 x14ac:dyDescent="0.25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 x14ac:dyDescent="0.25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 x14ac:dyDescent="0.25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 x14ac:dyDescent="0.25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 x14ac:dyDescent="0.25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 x14ac:dyDescent="0.25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 x14ac:dyDescent="0.25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 x14ac:dyDescent="0.25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 x14ac:dyDescent="0.25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 x14ac:dyDescent="0.25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 x14ac:dyDescent="0.25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 x14ac:dyDescent="0.25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 x14ac:dyDescent="0.25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 x14ac:dyDescent="0.25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 x14ac:dyDescent="0.25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 x14ac:dyDescent="0.25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 x14ac:dyDescent="0.25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 x14ac:dyDescent="0.25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 x14ac:dyDescent="0.25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 x14ac:dyDescent="0.25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 x14ac:dyDescent="0.25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 x14ac:dyDescent="0.25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 x14ac:dyDescent="0.25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 x14ac:dyDescent="0.25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 x14ac:dyDescent="0.25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 x14ac:dyDescent="0.25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 x14ac:dyDescent="0.25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 x14ac:dyDescent="0.25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 x14ac:dyDescent="0.25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 x14ac:dyDescent="0.25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 x14ac:dyDescent="0.25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 x14ac:dyDescent="0.25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 x14ac:dyDescent="0.25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 x14ac:dyDescent="0.25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 x14ac:dyDescent="0.25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 x14ac:dyDescent="0.25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 x14ac:dyDescent="0.25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 x14ac:dyDescent="0.25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 x14ac:dyDescent="0.25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 x14ac:dyDescent="0.25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 x14ac:dyDescent="0.25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 x14ac:dyDescent="0.25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 x14ac:dyDescent="0.25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 x14ac:dyDescent="0.25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 x14ac:dyDescent="0.25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 x14ac:dyDescent="0.25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 x14ac:dyDescent="0.25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 x14ac:dyDescent="0.25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 x14ac:dyDescent="0.25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 x14ac:dyDescent="0.25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 x14ac:dyDescent="0.25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 x14ac:dyDescent="0.25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 x14ac:dyDescent="0.25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 x14ac:dyDescent="0.25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 x14ac:dyDescent="0.25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 x14ac:dyDescent="0.25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 x14ac:dyDescent="0.25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 x14ac:dyDescent="0.25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 x14ac:dyDescent="0.25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 x14ac:dyDescent="0.25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 x14ac:dyDescent="0.25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 x14ac:dyDescent="0.25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 x14ac:dyDescent="0.25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 x14ac:dyDescent="0.25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 x14ac:dyDescent="0.25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 x14ac:dyDescent="0.25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 x14ac:dyDescent="0.25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 x14ac:dyDescent="0.25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 x14ac:dyDescent="0.25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 x14ac:dyDescent="0.25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 x14ac:dyDescent="0.25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 x14ac:dyDescent="0.25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 x14ac:dyDescent="0.25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 x14ac:dyDescent="0.25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 x14ac:dyDescent="0.25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 x14ac:dyDescent="0.25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 x14ac:dyDescent="0.25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 x14ac:dyDescent="0.25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 x14ac:dyDescent="0.25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 x14ac:dyDescent="0.25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 x14ac:dyDescent="0.25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 x14ac:dyDescent="0.25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 x14ac:dyDescent="0.25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 x14ac:dyDescent="0.25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 x14ac:dyDescent="0.25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 x14ac:dyDescent="0.25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 x14ac:dyDescent="0.25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 x14ac:dyDescent="0.25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 x14ac:dyDescent="0.25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 x14ac:dyDescent="0.25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 x14ac:dyDescent="0.25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 x14ac:dyDescent="0.25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 x14ac:dyDescent="0.25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 x14ac:dyDescent="0.25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 x14ac:dyDescent="0.25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 x14ac:dyDescent="0.25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 x14ac:dyDescent="0.25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 x14ac:dyDescent="0.25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 x14ac:dyDescent="0.25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 x14ac:dyDescent="0.25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 x14ac:dyDescent="0.25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 x14ac:dyDescent="0.25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 x14ac:dyDescent="0.25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 x14ac:dyDescent="0.25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 x14ac:dyDescent="0.25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 x14ac:dyDescent="0.25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 x14ac:dyDescent="0.25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 x14ac:dyDescent="0.25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 x14ac:dyDescent="0.25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 x14ac:dyDescent="0.25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 x14ac:dyDescent="0.25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 x14ac:dyDescent="0.25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 x14ac:dyDescent="0.25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 x14ac:dyDescent="0.25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 x14ac:dyDescent="0.25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 x14ac:dyDescent="0.25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 x14ac:dyDescent="0.25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 x14ac:dyDescent="0.25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 x14ac:dyDescent="0.25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 x14ac:dyDescent="0.25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 x14ac:dyDescent="0.25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 x14ac:dyDescent="0.25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 x14ac:dyDescent="0.25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 x14ac:dyDescent="0.25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 x14ac:dyDescent="0.25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 x14ac:dyDescent="0.25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 x14ac:dyDescent="0.25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 x14ac:dyDescent="0.25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 x14ac:dyDescent="0.25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 x14ac:dyDescent="0.25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 x14ac:dyDescent="0.25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 x14ac:dyDescent="0.25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 x14ac:dyDescent="0.25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 x14ac:dyDescent="0.25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 x14ac:dyDescent="0.25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 x14ac:dyDescent="0.25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 x14ac:dyDescent="0.25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 x14ac:dyDescent="0.25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 x14ac:dyDescent="0.25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 x14ac:dyDescent="0.25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 x14ac:dyDescent="0.25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 x14ac:dyDescent="0.25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 x14ac:dyDescent="0.25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 x14ac:dyDescent="0.25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 x14ac:dyDescent="0.25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 x14ac:dyDescent="0.25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 x14ac:dyDescent="0.25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 x14ac:dyDescent="0.25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 x14ac:dyDescent="0.25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 x14ac:dyDescent="0.25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 x14ac:dyDescent="0.25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 x14ac:dyDescent="0.25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 x14ac:dyDescent="0.25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 x14ac:dyDescent="0.25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 x14ac:dyDescent="0.25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 x14ac:dyDescent="0.25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 x14ac:dyDescent="0.25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 x14ac:dyDescent="0.25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 x14ac:dyDescent="0.25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 x14ac:dyDescent="0.25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 x14ac:dyDescent="0.25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 x14ac:dyDescent="0.25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 x14ac:dyDescent="0.25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 x14ac:dyDescent="0.25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 x14ac:dyDescent="0.25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 x14ac:dyDescent="0.25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 x14ac:dyDescent="0.25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 x14ac:dyDescent="0.25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 x14ac:dyDescent="0.25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 x14ac:dyDescent="0.25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 x14ac:dyDescent="0.25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 x14ac:dyDescent="0.25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 x14ac:dyDescent="0.25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 x14ac:dyDescent="0.25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 x14ac:dyDescent="0.25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 x14ac:dyDescent="0.25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 x14ac:dyDescent="0.25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 x14ac:dyDescent="0.25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 x14ac:dyDescent="0.25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 x14ac:dyDescent="0.25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 x14ac:dyDescent="0.25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 x14ac:dyDescent="0.25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 x14ac:dyDescent="0.25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 x14ac:dyDescent="0.25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 x14ac:dyDescent="0.25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 x14ac:dyDescent="0.25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 x14ac:dyDescent="0.25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 x14ac:dyDescent="0.25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 x14ac:dyDescent="0.25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 x14ac:dyDescent="0.25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 x14ac:dyDescent="0.25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 x14ac:dyDescent="0.25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 x14ac:dyDescent="0.25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 x14ac:dyDescent="0.25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 x14ac:dyDescent="0.25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 x14ac:dyDescent="0.25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 x14ac:dyDescent="0.25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 x14ac:dyDescent="0.25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 x14ac:dyDescent="0.25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 x14ac:dyDescent="0.25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 x14ac:dyDescent="0.25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 x14ac:dyDescent="0.25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 x14ac:dyDescent="0.25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 x14ac:dyDescent="0.25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 x14ac:dyDescent="0.25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 x14ac:dyDescent="0.25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 x14ac:dyDescent="0.25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 x14ac:dyDescent="0.25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 x14ac:dyDescent="0.25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 x14ac:dyDescent="0.25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 x14ac:dyDescent="0.25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 x14ac:dyDescent="0.25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 x14ac:dyDescent="0.25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 x14ac:dyDescent="0.25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 x14ac:dyDescent="0.25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 x14ac:dyDescent="0.25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 x14ac:dyDescent="0.25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 x14ac:dyDescent="0.25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 x14ac:dyDescent="0.25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 x14ac:dyDescent="0.25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 x14ac:dyDescent="0.25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 x14ac:dyDescent="0.25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 x14ac:dyDescent="0.25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 x14ac:dyDescent="0.25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 x14ac:dyDescent="0.25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 x14ac:dyDescent="0.25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 x14ac:dyDescent="0.25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 x14ac:dyDescent="0.25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 x14ac:dyDescent="0.25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 x14ac:dyDescent="0.25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 x14ac:dyDescent="0.25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 x14ac:dyDescent="0.25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 x14ac:dyDescent="0.25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 x14ac:dyDescent="0.25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 x14ac:dyDescent="0.25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 x14ac:dyDescent="0.25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 x14ac:dyDescent="0.25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 x14ac:dyDescent="0.25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 x14ac:dyDescent="0.25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 x14ac:dyDescent="0.25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 x14ac:dyDescent="0.25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 x14ac:dyDescent="0.25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 x14ac:dyDescent="0.25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 x14ac:dyDescent="0.25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 x14ac:dyDescent="0.25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 x14ac:dyDescent="0.25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 x14ac:dyDescent="0.25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 x14ac:dyDescent="0.25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 x14ac:dyDescent="0.25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 x14ac:dyDescent="0.25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 x14ac:dyDescent="0.25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 x14ac:dyDescent="0.25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 x14ac:dyDescent="0.25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 x14ac:dyDescent="0.25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 x14ac:dyDescent="0.25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 x14ac:dyDescent="0.25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 x14ac:dyDescent="0.25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 x14ac:dyDescent="0.25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 x14ac:dyDescent="0.25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 x14ac:dyDescent="0.25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 x14ac:dyDescent="0.25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 x14ac:dyDescent="0.25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 x14ac:dyDescent="0.25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 x14ac:dyDescent="0.25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 x14ac:dyDescent="0.25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 x14ac:dyDescent="0.25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 x14ac:dyDescent="0.25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 x14ac:dyDescent="0.25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 x14ac:dyDescent="0.25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 x14ac:dyDescent="0.25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 x14ac:dyDescent="0.25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 x14ac:dyDescent="0.25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 x14ac:dyDescent="0.25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 x14ac:dyDescent="0.25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 x14ac:dyDescent="0.25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 x14ac:dyDescent="0.25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 x14ac:dyDescent="0.25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 x14ac:dyDescent="0.25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 x14ac:dyDescent="0.25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 x14ac:dyDescent="0.25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 x14ac:dyDescent="0.25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 x14ac:dyDescent="0.25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 x14ac:dyDescent="0.25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 x14ac:dyDescent="0.25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 x14ac:dyDescent="0.25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 x14ac:dyDescent="0.25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 x14ac:dyDescent="0.25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 x14ac:dyDescent="0.25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 x14ac:dyDescent="0.25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 x14ac:dyDescent="0.25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 x14ac:dyDescent="0.25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 x14ac:dyDescent="0.25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 x14ac:dyDescent="0.25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 x14ac:dyDescent="0.25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 x14ac:dyDescent="0.25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 x14ac:dyDescent="0.25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 x14ac:dyDescent="0.25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 x14ac:dyDescent="0.25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 x14ac:dyDescent="0.25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 x14ac:dyDescent="0.25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 x14ac:dyDescent="0.25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 x14ac:dyDescent="0.25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 x14ac:dyDescent="0.25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 x14ac:dyDescent="0.25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 x14ac:dyDescent="0.25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 x14ac:dyDescent="0.25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 x14ac:dyDescent="0.25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 x14ac:dyDescent="0.25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 x14ac:dyDescent="0.25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 x14ac:dyDescent="0.25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 x14ac:dyDescent="0.25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 x14ac:dyDescent="0.25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 x14ac:dyDescent="0.25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 x14ac:dyDescent="0.25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 x14ac:dyDescent="0.25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 x14ac:dyDescent="0.25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 x14ac:dyDescent="0.25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 x14ac:dyDescent="0.25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 x14ac:dyDescent="0.25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 x14ac:dyDescent="0.25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 x14ac:dyDescent="0.25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 x14ac:dyDescent="0.25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 x14ac:dyDescent="0.25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 x14ac:dyDescent="0.25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 x14ac:dyDescent="0.25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 x14ac:dyDescent="0.25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 x14ac:dyDescent="0.25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 x14ac:dyDescent="0.25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 x14ac:dyDescent="0.25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 x14ac:dyDescent="0.25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 x14ac:dyDescent="0.25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 x14ac:dyDescent="0.25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 x14ac:dyDescent="0.25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 x14ac:dyDescent="0.25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 x14ac:dyDescent="0.25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 x14ac:dyDescent="0.25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 x14ac:dyDescent="0.25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 x14ac:dyDescent="0.25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 x14ac:dyDescent="0.25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 x14ac:dyDescent="0.25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 x14ac:dyDescent="0.25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 x14ac:dyDescent="0.25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 x14ac:dyDescent="0.25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 x14ac:dyDescent="0.25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 x14ac:dyDescent="0.25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 x14ac:dyDescent="0.25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 x14ac:dyDescent="0.25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 x14ac:dyDescent="0.25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 x14ac:dyDescent="0.25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 x14ac:dyDescent="0.25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 x14ac:dyDescent="0.25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 x14ac:dyDescent="0.25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 x14ac:dyDescent="0.25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 x14ac:dyDescent="0.25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 x14ac:dyDescent="0.25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 x14ac:dyDescent="0.25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 x14ac:dyDescent="0.25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 x14ac:dyDescent="0.25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 x14ac:dyDescent="0.25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 x14ac:dyDescent="0.25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 x14ac:dyDescent="0.25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 x14ac:dyDescent="0.25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 x14ac:dyDescent="0.25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 x14ac:dyDescent="0.25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 x14ac:dyDescent="0.25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 x14ac:dyDescent="0.25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 x14ac:dyDescent="0.25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 x14ac:dyDescent="0.25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 x14ac:dyDescent="0.25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 x14ac:dyDescent="0.25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 x14ac:dyDescent="0.25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 x14ac:dyDescent="0.25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 x14ac:dyDescent="0.25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 x14ac:dyDescent="0.25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 x14ac:dyDescent="0.25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 x14ac:dyDescent="0.25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 x14ac:dyDescent="0.25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 x14ac:dyDescent="0.25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 x14ac:dyDescent="0.25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 x14ac:dyDescent="0.25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 x14ac:dyDescent="0.25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 x14ac:dyDescent="0.25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 x14ac:dyDescent="0.25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 x14ac:dyDescent="0.25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 x14ac:dyDescent="0.25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 x14ac:dyDescent="0.25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 x14ac:dyDescent="0.25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 x14ac:dyDescent="0.25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 x14ac:dyDescent="0.25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 x14ac:dyDescent="0.25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 x14ac:dyDescent="0.25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 x14ac:dyDescent="0.25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 x14ac:dyDescent="0.25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 x14ac:dyDescent="0.25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 x14ac:dyDescent="0.25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 x14ac:dyDescent="0.25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 x14ac:dyDescent="0.25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 x14ac:dyDescent="0.25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 x14ac:dyDescent="0.25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 x14ac:dyDescent="0.25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 x14ac:dyDescent="0.25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 x14ac:dyDescent="0.25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 x14ac:dyDescent="0.25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 x14ac:dyDescent="0.25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 x14ac:dyDescent="0.25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 x14ac:dyDescent="0.25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 x14ac:dyDescent="0.25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 x14ac:dyDescent="0.25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 x14ac:dyDescent="0.25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 x14ac:dyDescent="0.25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 x14ac:dyDescent="0.25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 x14ac:dyDescent="0.25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 x14ac:dyDescent="0.25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 x14ac:dyDescent="0.25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 x14ac:dyDescent="0.25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 x14ac:dyDescent="0.25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 x14ac:dyDescent="0.25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 x14ac:dyDescent="0.25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 x14ac:dyDescent="0.25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 x14ac:dyDescent="0.25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 x14ac:dyDescent="0.25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 x14ac:dyDescent="0.25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 x14ac:dyDescent="0.25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 x14ac:dyDescent="0.25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 x14ac:dyDescent="0.25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 x14ac:dyDescent="0.25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 x14ac:dyDescent="0.25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 x14ac:dyDescent="0.25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 x14ac:dyDescent="0.25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 x14ac:dyDescent="0.25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 x14ac:dyDescent="0.25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 x14ac:dyDescent="0.25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 x14ac:dyDescent="0.25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 x14ac:dyDescent="0.25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 x14ac:dyDescent="0.25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 x14ac:dyDescent="0.25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 x14ac:dyDescent="0.25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 x14ac:dyDescent="0.25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 x14ac:dyDescent="0.25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 x14ac:dyDescent="0.25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 x14ac:dyDescent="0.25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 x14ac:dyDescent="0.25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 x14ac:dyDescent="0.25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 x14ac:dyDescent="0.25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 x14ac:dyDescent="0.25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 x14ac:dyDescent="0.25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 x14ac:dyDescent="0.25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 x14ac:dyDescent="0.25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 x14ac:dyDescent="0.25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 x14ac:dyDescent="0.25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 x14ac:dyDescent="0.25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 x14ac:dyDescent="0.25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 x14ac:dyDescent="0.25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 x14ac:dyDescent="0.25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 x14ac:dyDescent="0.25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 x14ac:dyDescent="0.25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 x14ac:dyDescent="0.25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 x14ac:dyDescent="0.25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 x14ac:dyDescent="0.25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 x14ac:dyDescent="0.25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 x14ac:dyDescent="0.25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 x14ac:dyDescent="0.25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 x14ac:dyDescent="0.25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 x14ac:dyDescent="0.25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 x14ac:dyDescent="0.25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 x14ac:dyDescent="0.25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 x14ac:dyDescent="0.25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 x14ac:dyDescent="0.25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 x14ac:dyDescent="0.25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 x14ac:dyDescent="0.25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 x14ac:dyDescent="0.25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 x14ac:dyDescent="0.25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 x14ac:dyDescent="0.25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 x14ac:dyDescent="0.25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 x14ac:dyDescent="0.25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 x14ac:dyDescent="0.25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 x14ac:dyDescent="0.25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 x14ac:dyDescent="0.25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 x14ac:dyDescent="0.25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 x14ac:dyDescent="0.25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 x14ac:dyDescent="0.25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 x14ac:dyDescent="0.25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 x14ac:dyDescent="0.25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 x14ac:dyDescent="0.25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 x14ac:dyDescent="0.25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 x14ac:dyDescent="0.25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 x14ac:dyDescent="0.25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 x14ac:dyDescent="0.25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 x14ac:dyDescent="0.25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 x14ac:dyDescent="0.25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 x14ac:dyDescent="0.25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 x14ac:dyDescent="0.25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 x14ac:dyDescent="0.25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 x14ac:dyDescent="0.25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 x14ac:dyDescent="0.25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 x14ac:dyDescent="0.25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 x14ac:dyDescent="0.25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 x14ac:dyDescent="0.25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 x14ac:dyDescent="0.25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 x14ac:dyDescent="0.25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 x14ac:dyDescent="0.25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 x14ac:dyDescent="0.25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 x14ac:dyDescent="0.25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 x14ac:dyDescent="0.25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 x14ac:dyDescent="0.25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 x14ac:dyDescent="0.25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 x14ac:dyDescent="0.25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 x14ac:dyDescent="0.25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 x14ac:dyDescent="0.25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 x14ac:dyDescent="0.25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 x14ac:dyDescent="0.25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 x14ac:dyDescent="0.25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 x14ac:dyDescent="0.25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 x14ac:dyDescent="0.25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 x14ac:dyDescent="0.25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 x14ac:dyDescent="0.25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 x14ac:dyDescent="0.25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 x14ac:dyDescent="0.25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 x14ac:dyDescent="0.25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 x14ac:dyDescent="0.25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 x14ac:dyDescent="0.25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 x14ac:dyDescent="0.25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 x14ac:dyDescent="0.25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 x14ac:dyDescent="0.25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 x14ac:dyDescent="0.25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 x14ac:dyDescent="0.25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 x14ac:dyDescent="0.25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 x14ac:dyDescent="0.25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 x14ac:dyDescent="0.25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 x14ac:dyDescent="0.25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 x14ac:dyDescent="0.25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 x14ac:dyDescent="0.25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 x14ac:dyDescent="0.25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 x14ac:dyDescent="0.25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 x14ac:dyDescent="0.25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 x14ac:dyDescent="0.25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 x14ac:dyDescent="0.25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 x14ac:dyDescent="0.25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 x14ac:dyDescent="0.25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 x14ac:dyDescent="0.25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 x14ac:dyDescent="0.25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 x14ac:dyDescent="0.25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 x14ac:dyDescent="0.25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 x14ac:dyDescent="0.25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 x14ac:dyDescent="0.25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 x14ac:dyDescent="0.25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 x14ac:dyDescent="0.25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 x14ac:dyDescent="0.25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 x14ac:dyDescent="0.25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 x14ac:dyDescent="0.25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 x14ac:dyDescent="0.25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 x14ac:dyDescent="0.25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 x14ac:dyDescent="0.25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 x14ac:dyDescent="0.25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 x14ac:dyDescent="0.25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 x14ac:dyDescent="0.25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 x14ac:dyDescent="0.25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 x14ac:dyDescent="0.25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 x14ac:dyDescent="0.25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 x14ac:dyDescent="0.25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 x14ac:dyDescent="0.25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 x14ac:dyDescent="0.25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 x14ac:dyDescent="0.25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 x14ac:dyDescent="0.25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 x14ac:dyDescent="0.25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 x14ac:dyDescent="0.25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 x14ac:dyDescent="0.25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 x14ac:dyDescent="0.25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 x14ac:dyDescent="0.25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 x14ac:dyDescent="0.25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 x14ac:dyDescent="0.25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 x14ac:dyDescent="0.25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 x14ac:dyDescent="0.25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 x14ac:dyDescent="0.25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 x14ac:dyDescent="0.25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 x14ac:dyDescent="0.25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 x14ac:dyDescent="0.25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 x14ac:dyDescent="0.25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 x14ac:dyDescent="0.25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 x14ac:dyDescent="0.25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 x14ac:dyDescent="0.25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 x14ac:dyDescent="0.25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 x14ac:dyDescent="0.25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 x14ac:dyDescent="0.25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 x14ac:dyDescent="0.25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 x14ac:dyDescent="0.25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 x14ac:dyDescent="0.25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 x14ac:dyDescent="0.25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 x14ac:dyDescent="0.25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 x14ac:dyDescent="0.25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 x14ac:dyDescent="0.25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 x14ac:dyDescent="0.25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 x14ac:dyDescent="0.25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 x14ac:dyDescent="0.25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 x14ac:dyDescent="0.25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 x14ac:dyDescent="0.25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 x14ac:dyDescent="0.25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 x14ac:dyDescent="0.25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 x14ac:dyDescent="0.25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 x14ac:dyDescent="0.25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 x14ac:dyDescent="0.25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 x14ac:dyDescent="0.25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 x14ac:dyDescent="0.25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 x14ac:dyDescent="0.25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 x14ac:dyDescent="0.25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 x14ac:dyDescent="0.25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 x14ac:dyDescent="0.25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 x14ac:dyDescent="0.25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 x14ac:dyDescent="0.25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 x14ac:dyDescent="0.25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 x14ac:dyDescent="0.25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 x14ac:dyDescent="0.25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 x14ac:dyDescent="0.25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 x14ac:dyDescent="0.25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 x14ac:dyDescent="0.25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 x14ac:dyDescent="0.25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 x14ac:dyDescent="0.25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 x14ac:dyDescent="0.25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 x14ac:dyDescent="0.25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 x14ac:dyDescent="0.25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 x14ac:dyDescent="0.25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 x14ac:dyDescent="0.25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 x14ac:dyDescent="0.25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 x14ac:dyDescent="0.25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 x14ac:dyDescent="0.25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 x14ac:dyDescent="0.25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 x14ac:dyDescent="0.25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 x14ac:dyDescent="0.25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 x14ac:dyDescent="0.25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 x14ac:dyDescent="0.25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 x14ac:dyDescent="0.25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 x14ac:dyDescent="0.25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 x14ac:dyDescent="0.25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 x14ac:dyDescent="0.25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 x14ac:dyDescent="0.25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 x14ac:dyDescent="0.25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 x14ac:dyDescent="0.25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 x14ac:dyDescent="0.25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 x14ac:dyDescent="0.25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 x14ac:dyDescent="0.25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 x14ac:dyDescent="0.25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 x14ac:dyDescent="0.25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 x14ac:dyDescent="0.25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 x14ac:dyDescent="0.25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 x14ac:dyDescent="0.25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 x14ac:dyDescent="0.25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 x14ac:dyDescent="0.25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 x14ac:dyDescent="0.25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 x14ac:dyDescent="0.25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 x14ac:dyDescent="0.25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 x14ac:dyDescent="0.25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 x14ac:dyDescent="0.25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 x14ac:dyDescent="0.25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 x14ac:dyDescent="0.25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 x14ac:dyDescent="0.25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 x14ac:dyDescent="0.25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 x14ac:dyDescent="0.25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 x14ac:dyDescent="0.25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 x14ac:dyDescent="0.25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 x14ac:dyDescent="0.25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 x14ac:dyDescent="0.25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 x14ac:dyDescent="0.25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 x14ac:dyDescent="0.25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 x14ac:dyDescent="0.25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 x14ac:dyDescent="0.25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 x14ac:dyDescent="0.25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 x14ac:dyDescent="0.25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 x14ac:dyDescent="0.25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 x14ac:dyDescent="0.25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 x14ac:dyDescent="0.25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 x14ac:dyDescent="0.25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 x14ac:dyDescent="0.25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 x14ac:dyDescent="0.25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 x14ac:dyDescent="0.25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 x14ac:dyDescent="0.25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 x14ac:dyDescent="0.25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 x14ac:dyDescent="0.25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 x14ac:dyDescent="0.25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 x14ac:dyDescent="0.25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 x14ac:dyDescent="0.25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 x14ac:dyDescent="0.25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 x14ac:dyDescent="0.25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 x14ac:dyDescent="0.25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 x14ac:dyDescent="0.25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 x14ac:dyDescent="0.25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 x14ac:dyDescent="0.25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 x14ac:dyDescent="0.25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 x14ac:dyDescent="0.25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 x14ac:dyDescent="0.25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 x14ac:dyDescent="0.25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 x14ac:dyDescent="0.25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 x14ac:dyDescent="0.25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 x14ac:dyDescent="0.25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 x14ac:dyDescent="0.25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 x14ac:dyDescent="0.25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 x14ac:dyDescent="0.25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 x14ac:dyDescent="0.25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 x14ac:dyDescent="0.25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 x14ac:dyDescent="0.25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 x14ac:dyDescent="0.25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 x14ac:dyDescent="0.25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 x14ac:dyDescent="0.25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 x14ac:dyDescent="0.25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 x14ac:dyDescent="0.25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 x14ac:dyDescent="0.25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 x14ac:dyDescent="0.25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 x14ac:dyDescent="0.25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 x14ac:dyDescent="0.25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 x14ac:dyDescent="0.25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 x14ac:dyDescent="0.25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 x14ac:dyDescent="0.25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 x14ac:dyDescent="0.25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 x14ac:dyDescent="0.25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 x14ac:dyDescent="0.25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 x14ac:dyDescent="0.25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 x14ac:dyDescent="0.25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 x14ac:dyDescent="0.25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 x14ac:dyDescent="0.25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 x14ac:dyDescent="0.25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 x14ac:dyDescent="0.25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 x14ac:dyDescent="0.25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 x14ac:dyDescent="0.25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 x14ac:dyDescent="0.25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 x14ac:dyDescent="0.25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 x14ac:dyDescent="0.25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 x14ac:dyDescent="0.25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 x14ac:dyDescent="0.25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 x14ac:dyDescent="0.25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 x14ac:dyDescent="0.25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 x14ac:dyDescent="0.25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 x14ac:dyDescent="0.25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 x14ac:dyDescent="0.25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 x14ac:dyDescent="0.25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 x14ac:dyDescent="0.25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 x14ac:dyDescent="0.25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 x14ac:dyDescent="0.25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 x14ac:dyDescent="0.25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 x14ac:dyDescent="0.25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 x14ac:dyDescent="0.25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 x14ac:dyDescent="0.25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 x14ac:dyDescent="0.25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 x14ac:dyDescent="0.25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 x14ac:dyDescent="0.25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 x14ac:dyDescent="0.25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 x14ac:dyDescent="0.25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 x14ac:dyDescent="0.25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 x14ac:dyDescent="0.25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 x14ac:dyDescent="0.25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 x14ac:dyDescent="0.25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 x14ac:dyDescent="0.25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 x14ac:dyDescent="0.25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 x14ac:dyDescent="0.25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 x14ac:dyDescent="0.25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 x14ac:dyDescent="0.25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 x14ac:dyDescent="0.25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 x14ac:dyDescent="0.25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 x14ac:dyDescent="0.25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 x14ac:dyDescent="0.25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 x14ac:dyDescent="0.25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 x14ac:dyDescent="0.25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 x14ac:dyDescent="0.25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 x14ac:dyDescent="0.25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 x14ac:dyDescent="0.25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 x14ac:dyDescent="0.25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 x14ac:dyDescent="0.25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 x14ac:dyDescent="0.25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 x14ac:dyDescent="0.25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 x14ac:dyDescent="0.25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 x14ac:dyDescent="0.25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 x14ac:dyDescent="0.25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 x14ac:dyDescent="0.25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 x14ac:dyDescent="0.25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 x14ac:dyDescent="0.25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 x14ac:dyDescent="0.25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 x14ac:dyDescent="0.25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 x14ac:dyDescent="0.25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 x14ac:dyDescent="0.25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 x14ac:dyDescent="0.25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 x14ac:dyDescent="0.25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 x14ac:dyDescent="0.25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 x14ac:dyDescent="0.25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 x14ac:dyDescent="0.25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 x14ac:dyDescent="0.25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 x14ac:dyDescent="0.25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 x14ac:dyDescent="0.25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 x14ac:dyDescent="0.25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 x14ac:dyDescent="0.25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 x14ac:dyDescent="0.25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 x14ac:dyDescent="0.25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 x14ac:dyDescent="0.25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 x14ac:dyDescent="0.25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 x14ac:dyDescent="0.25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 x14ac:dyDescent="0.25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 x14ac:dyDescent="0.25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 x14ac:dyDescent="0.25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 x14ac:dyDescent="0.25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 x14ac:dyDescent="0.25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 x14ac:dyDescent="0.25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 x14ac:dyDescent="0.25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 x14ac:dyDescent="0.25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 x14ac:dyDescent="0.25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 x14ac:dyDescent="0.25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 x14ac:dyDescent="0.25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 x14ac:dyDescent="0.25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 x14ac:dyDescent="0.25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 x14ac:dyDescent="0.25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 x14ac:dyDescent="0.25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 x14ac:dyDescent="0.25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 x14ac:dyDescent="0.25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 x14ac:dyDescent="0.25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 x14ac:dyDescent="0.25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 x14ac:dyDescent="0.25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 x14ac:dyDescent="0.25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 x14ac:dyDescent="0.25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 x14ac:dyDescent="0.25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 x14ac:dyDescent="0.25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 x14ac:dyDescent="0.25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 x14ac:dyDescent="0.25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 x14ac:dyDescent="0.25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 x14ac:dyDescent="0.25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 x14ac:dyDescent="0.25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 x14ac:dyDescent="0.25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 x14ac:dyDescent="0.25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 x14ac:dyDescent="0.25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 x14ac:dyDescent="0.25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 x14ac:dyDescent="0.25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 x14ac:dyDescent="0.25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 x14ac:dyDescent="0.25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 x14ac:dyDescent="0.25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 x14ac:dyDescent="0.25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 x14ac:dyDescent="0.25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 x14ac:dyDescent="0.25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 x14ac:dyDescent="0.25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 x14ac:dyDescent="0.25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 x14ac:dyDescent="0.25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 x14ac:dyDescent="0.25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 x14ac:dyDescent="0.25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 x14ac:dyDescent="0.25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 x14ac:dyDescent="0.25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 x14ac:dyDescent="0.25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 x14ac:dyDescent="0.25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 x14ac:dyDescent="0.25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 x14ac:dyDescent="0.25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 x14ac:dyDescent="0.25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 x14ac:dyDescent="0.25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 x14ac:dyDescent="0.25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 x14ac:dyDescent="0.25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 x14ac:dyDescent="0.25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 x14ac:dyDescent="0.25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 x14ac:dyDescent="0.25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 x14ac:dyDescent="0.25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 x14ac:dyDescent="0.25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 x14ac:dyDescent="0.25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 x14ac:dyDescent="0.25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 x14ac:dyDescent="0.25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 x14ac:dyDescent="0.25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 x14ac:dyDescent="0.25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 x14ac:dyDescent="0.25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 x14ac:dyDescent="0.25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 x14ac:dyDescent="0.25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 x14ac:dyDescent="0.25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 x14ac:dyDescent="0.25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 x14ac:dyDescent="0.25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 x14ac:dyDescent="0.25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 x14ac:dyDescent="0.25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 x14ac:dyDescent="0.25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 x14ac:dyDescent="0.25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 x14ac:dyDescent="0.25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 x14ac:dyDescent="0.25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 x14ac:dyDescent="0.25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 x14ac:dyDescent="0.25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 x14ac:dyDescent="0.25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 x14ac:dyDescent="0.25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 x14ac:dyDescent="0.25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 x14ac:dyDescent="0.25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 x14ac:dyDescent="0.25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 x14ac:dyDescent="0.25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 x14ac:dyDescent="0.25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 x14ac:dyDescent="0.25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 x14ac:dyDescent="0.25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 x14ac:dyDescent="0.25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 x14ac:dyDescent="0.25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 x14ac:dyDescent="0.25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 x14ac:dyDescent="0.25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 x14ac:dyDescent="0.25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 x14ac:dyDescent="0.25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 x14ac:dyDescent="0.25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 x14ac:dyDescent="0.25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 x14ac:dyDescent="0.25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 x14ac:dyDescent="0.25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 x14ac:dyDescent="0.25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 x14ac:dyDescent="0.25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 x14ac:dyDescent="0.25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 x14ac:dyDescent="0.25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 x14ac:dyDescent="0.25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 x14ac:dyDescent="0.25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 x14ac:dyDescent="0.25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 x14ac:dyDescent="0.25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 x14ac:dyDescent="0.25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 x14ac:dyDescent="0.25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 x14ac:dyDescent="0.25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 x14ac:dyDescent="0.25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 x14ac:dyDescent="0.25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 x14ac:dyDescent="0.25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 x14ac:dyDescent="0.25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 x14ac:dyDescent="0.25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 x14ac:dyDescent="0.25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 x14ac:dyDescent="0.25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 x14ac:dyDescent="0.25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 x14ac:dyDescent="0.25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 x14ac:dyDescent="0.25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 x14ac:dyDescent="0.25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 x14ac:dyDescent="0.25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 x14ac:dyDescent="0.25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 x14ac:dyDescent="0.25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 x14ac:dyDescent="0.25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 x14ac:dyDescent="0.25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 x14ac:dyDescent="0.25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 x14ac:dyDescent="0.25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 x14ac:dyDescent="0.25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 x14ac:dyDescent="0.25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 x14ac:dyDescent="0.25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 x14ac:dyDescent="0.25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 x14ac:dyDescent="0.25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 x14ac:dyDescent="0.25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 x14ac:dyDescent="0.25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 x14ac:dyDescent="0.25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 x14ac:dyDescent="0.25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 x14ac:dyDescent="0.25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 x14ac:dyDescent="0.25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 x14ac:dyDescent="0.25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 x14ac:dyDescent="0.25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 x14ac:dyDescent="0.25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 x14ac:dyDescent="0.25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 x14ac:dyDescent="0.25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 x14ac:dyDescent="0.25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 x14ac:dyDescent="0.25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 x14ac:dyDescent="0.25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 x14ac:dyDescent="0.25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 x14ac:dyDescent="0.25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 x14ac:dyDescent="0.25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 x14ac:dyDescent="0.25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 x14ac:dyDescent="0.25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 x14ac:dyDescent="0.25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 x14ac:dyDescent="0.25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 x14ac:dyDescent="0.25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 x14ac:dyDescent="0.25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 x14ac:dyDescent="0.25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 x14ac:dyDescent="0.25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 x14ac:dyDescent="0.25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 x14ac:dyDescent="0.25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 x14ac:dyDescent="0.25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 x14ac:dyDescent="0.25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 x14ac:dyDescent="0.25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 x14ac:dyDescent="0.25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 x14ac:dyDescent="0.25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 x14ac:dyDescent="0.25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 x14ac:dyDescent="0.25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 x14ac:dyDescent="0.25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 x14ac:dyDescent="0.25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 x14ac:dyDescent="0.25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 x14ac:dyDescent="0.25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 x14ac:dyDescent="0.25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 x14ac:dyDescent="0.25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 x14ac:dyDescent="0.25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 x14ac:dyDescent="0.25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 x14ac:dyDescent="0.25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 x14ac:dyDescent="0.25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 x14ac:dyDescent="0.25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 x14ac:dyDescent="0.25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 x14ac:dyDescent="0.25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 x14ac:dyDescent="0.25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 x14ac:dyDescent="0.25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 x14ac:dyDescent="0.25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 x14ac:dyDescent="0.25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 x14ac:dyDescent="0.25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 x14ac:dyDescent="0.25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 x14ac:dyDescent="0.25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 x14ac:dyDescent="0.25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 x14ac:dyDescent="0.25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 x14ac:dyDescent="0.25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 x14ac:dyDescent="0.25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 x14ac:dyDescent="0.25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 x14ac:dyDescent="0.25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 x14ac:dyDescent="0.25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 x14ac:dyDescent="0.25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 x14ac:dyDescent="0.25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 x14ac:dyDescent="0.25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 x14ac:dyDescent="0.25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 x14ac:dyDescent="0.25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 x14ac:dyDescent="0.25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 x14ac:dyDescent="0.25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 x14ac:dyDescent="0.25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 x14ac:dyDescent="0.25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 x14ac:dyDescent="0.25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 x14ac:dyDescent="0.25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 x14ac:dyDescent="0.25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 x14ac:dyDescent="0.25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 x14ac:dyDescent="0.25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 x14ac:dyDescent="0.25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 x14ac:dyDescent="0.25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 x14ac:dyDescent="0.25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 x14ac:dyDescent="0.25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 x14ac:dyDescent="0.25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 x14ac:dyDescent="0.25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 x14ac:dyDescent="0.25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 x14ac:dyDescent="0.25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 x14ac:dyDescent="0.25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 x14ac:dyDescent="0.25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 x14ac:dyDescent="0.25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 x14ac:dyDescent="0.25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 x14ac:dyDescent="0.25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 x14ac:dyDescent="0.25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 x14ac:dyDescent="0.25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 x14ac:dyDescent="0.25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 x14ac:dyDescent="0.25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 x14ac:dyDescent="0.25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 x14ac:dyDescent="0.25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 x14ac:dyDescent="0.25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 x14ac:dyDescent="0.25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 x14ac:dyDescent="0.25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 x14ac:dyDescent="0.25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 x14ac:dyDescent="0.25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 x14ac:dyDescent="0.25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 x14ac:dyDescent="0.25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 x14ac:dyDescent="0.25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 x14ac:dyDescent="0.25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 x14ac:dyDescent="0.25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 x14ac:dyDescent="0.25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 x14ac:dyDescent="0.25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 x14ac:dyDescent="0.25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 x14ac:dyDescent="0.25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 x14ac:dyDescent="0.25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 x14ac:dyDescent="0.25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 x14ac:dyDescent="0.25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 x14ac:dyDescent="0.25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 x14ac:dyDescent="0.25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 x14ac:dyDescent="0.25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 x14ac:dyDescent="0.25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 x14ac:dyDescent="0.25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 x14ac:dyDescent="0.25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 x14ac:dyDescent="0.25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 x14ac:dyDescent="0.25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 x14ac:dyDescent="0.25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 x14ac:dyDescent="0.25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 x14ac:dyDescent="0.25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 x14ac:dyDescent="0.25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 x14ac:dyDescent="0.25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 x14ac:dyDescent="0.25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 x14ac:dyDescent="0.25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 x14ac:dyDescent="0.25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 x14ac:dyDescent="0.25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 x14ac:dyDescent="0.25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 x14ac:dyDescent="0.25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 x14ac:dyDescent="0.25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 x14ac:dyDescent="0.25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 x14ac:dyDescent="0.25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 x14ac:dyDescent="0.25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 x14ac:dyDescent="0.25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 x14ac:dyDescent="0.25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 x14ac:dyDescent="0.25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 x14ac:dyDescent="0.25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 x14ac:dyDescent="0.25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 x14ac:dyDescent="0.25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 x14ac:dyDescent="0.25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 x14ac:dyDescent="0.25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 x14ac:dyDescent="0.25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 x14ac:dyDescent="0.25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 x14ac:dyDescent="0.25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 x14ac:dyDescent="0.25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 x14ac:dyDescent="0.25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 x14ac:dyDescent="0.25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 x14ac:dyDescent="0.25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 x14ac:dyDescent="0.25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 x14ac:dyDescent="0.25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 x14ac:dyDescent="0.25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 x14ac:dyDescent="0.25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 x14ac:dyDescent="0.25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 x14ac:dyDescent="0.25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 x14ac:dyDescent="0.25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 x14ac:dyDescent="0.25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 x14ac:dyDescent="0.25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 x14ac:dyDescent="0.25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 x14ac:dyDescent="0.25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 x14ac:dyDescent="0.25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 x14ac:dyDescent="0.25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 x14ac:dyDescent="0.25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 x14ac:dyDescent="0.25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 x14ac:dyDescent="0.25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 x14ac:dyDescent="0.25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 x14ac:dyDescent="0.25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 x14ac:dyDescent="0.25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 x14ac:dyDescent="0.25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 x14ac:dyDescent="0.25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 x14ac:dyDescent="0.25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 x14ac:dyDescent="0.25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 x14ac:dyDescent="0.25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 x14ac:dyDescent="0.25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 x14ac:dyDescent="0.25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 x14ac:dyDescent="0.25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 x14ac:dyDescent="0.25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 x14ac:dyDescent="0.25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 x14ac:dyDescent="0.25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 x14ac:dyDescent="0.25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 x14ac:dyDescent="0.25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 x14ac:dyDescent="0.25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 x14ac:dyDescent="0.25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 x14ac:dyDescent="0.25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 x14ac:dyDescent="0.25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 x14ac:dyDescent="0.25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 x14ac:dyDescent="0.25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 x14ac:dyDescent="0.25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 x14ac:dyDescent="0.25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 x14ac:dyDescent="0.25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 x14ac:dyDescent="0.25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 x14ac:dyDescent="0.25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 x14ac:dyDescent="0.25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 x14ac:dyDescent="0.25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 x14ac:dyDescent="0.25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 x14ac:dyDescent="0.25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 x14ac:dyDescent="0.25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 x14ac:dyDescent="0.25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 x14ac:dyDescent="0.25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 x14ac:dyDescent="0.25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 x14ac:dyDescent="0.25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 x14ac:dyDescent="0.25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 x14ac:dyDescent="0.25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 x14ac:dyDescent="0.25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 x14ac:dyDescent="0.25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 x14ac:dyDescent="0.25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 x14ac:dyDescent="0.25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 x14ac:dyDescent="0.25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 x14ac:dyDescent="0.25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 x14ac:dyDescent="0.25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 x14ac:dyDescent="0.25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 x14ac:dyDescent="0.25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 x14ac:dyDescent="0.25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 x14ac:dyDescent="0.25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 x14ac:dyDescent="0.25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 x14ac:dyDescent="0.25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 x14ac:dyDescent="0.25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 x14ac:dyDescent="0.25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 x14ac:dyDescent="0.25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 x14ac:dyDescent="0.25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 x14ac:dyDescent="0.25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 x14ac:dyDescent="0.25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 x14ac:dyDescent="0.25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 x14ac:dyDescent="0.25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 x14ac:dyDescent="0.25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 x14ac:dyDescent="0.25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 x14ac:dyDescent="0.25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 x14ac:dyDescent="0.25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 x14ac:dyDescent="0.25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 x14ac:dyDescent="0.25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 x14ac:dyDescent="0.25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 x14ac:dyDescent="0.25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 x14ac:dyDescent="0.25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 x14ac:dyDescent="0.25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 x14ac:dyDescent="0.25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 x14ac:dyDescent="0.25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 x14ac:dyDescent="0.25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 x14ac:dyDescent="0.25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 x14ac:dyDescent="0.25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 x14ac:dyDescent="0.25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 x14ac:dyDescent="0.25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 x14ac:dyDescent="0.25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 x14ac:dyDescent="0.25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 x14ac:dyDescent="0.25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 x14ac:dyDescent="0.25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 x14ac:dyDescent="0.25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 x14ac:dyDescent="0.25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 x14ac:dyDescent="0.25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 x14ac:dyDescent="0.25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 x14ac:dyDescent="0.25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 x14ac:dyDescent="0.25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 x14ac:dyDescent="0.25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 x14ac:dyDescent="0.25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 x14ac:dyDescent="0.25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 x14ac:dyDescent="0.25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 x14ac:dyDescent="0.25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 x14ac:dyDescent="0.25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 x14ac:dyDescent="0.25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 x14ac:dyDescent="0.25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 x14ac:dyDescent="0.25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 x14ac:dyDescent="0.25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 x14ac:dyDescent="0.25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 x14ac:dyDescent="0.25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 x14ac:dyDescent="0.25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 x14ac:dyDescent="0.25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 x14ac:dyDescent="0.25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 x14ac:dyDescent="0.25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 x14ac:dyDescent="0.25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 x14ac:dyDescent="0.25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 x14ac:dyDescent="0.25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 x14ac:dyDescent="0.25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 x14ac:dyDescent="0.25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 x14ac:dyDescent="0.25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 x14ac:dyDescent="0.25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 x14ac:dyDescent="0.25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 x14ac:dyDescent="0.25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 x14ac:dyDescent="0.25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 x14ac:dyDescent="0.25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 x14ac:dyDescent="0.25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 x14ac:dyDescent="0.25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 x14ac:dyDescent="0.25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 x14ac:dyDescent="0.25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 x14ac:dyDescent="0.25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 x14ac:dyDescent="0.25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 x14ac:dyDescent="0.25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 x14ac:dyDescent="0.25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 x14ac:dyDescent="0.25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 x14ac:dyDescent="0.25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 x14ac:dyDescent="0.25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 x14ac:dyDescent="0.25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 x14ac:dyDescent="0.25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 x14ac:dyDescent="0.25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 x14ac:dyDescent="0.25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 x14ac:dyDescent="0.25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 x14ac:dyDescent="0.25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 x14ac:dyDescent="0.25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 x14ac:dyDescent="0.25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 x14ac:dyDescent="0.25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 x14ac:dyDescent="0.25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 x14ac:dyDescent="0.25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 x14ac:dyDescent="0.25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 x14ac:dyDescent="0.25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 x14ac:dyDescent="0.25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 x14ac:dyDescent="0.25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 x14ac:dyDescent="0.25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 x14ac:dyDescent="0.25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 x14ac:dyDescent="0.25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 x14ac:dyDescent="0.25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 x14ac:dyDescent="0.25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 x14ac:dyDescent="0.25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 x14ac:dyDescent="0.25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 x14ac:dyDescent="0.25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 x14ac:dyDescent="0.25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 x14ac:dyDescent="0.25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 x14ac:dyDescent="0.25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 x14ac:dyDescent="0.25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 x14ac:dyDescent="0.25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 x14ac:dyDescent="0.25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 x14ac:dyDescent="0.25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 x14ac:dyDescent="0.25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 x14ac:dyDescent="0.25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 x14ac:dyDescent="0.25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 x14ac:dyDescent="0.25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 x14ac:dyDescent="0.25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 x14ac:dyDescent="0.25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 x14ac:dyDescent="0.25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 x14ac:dyDescent="0.25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 x14ac:dyDescent="0.25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 x14ac:dyDescent="0.25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 x14ac:dyDescent="0.25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 x14ac:dyDescent="0.25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 x14ac:dyDescent="0.25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 x14ac:dyDescent="0.25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 x14ac:dyDescent="0.25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 x14ac:dyDescent="0.25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 x14ac:dyDescent="0.25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 x14ac:dyDescent="0.25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 x14ac:dyDescent="0.25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 x14ac:dyDescent="0.25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 x14ac:dyDescent="0.25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 x14ac:dyDescent="0.25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 x14ac:dyDescent="0.25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 x14ac:dyDescent="0.25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 x14ac:dyDescent="0.25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 x14ac:dyDescent="0.25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 x14ac:dyDescent="0.25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 x14ac:dyDescent="0.25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 x14ac:dyDescent="0.25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 x14ac:dyDescent="0.25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 x14ac:dyDescent="0.25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 x14ac:dyDescent="0.25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 x14ac:dyDescent="0.25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 x14ac:dyDescent="0.25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 x14ac:dyDescent="0.25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 x14ac:dyDescent="0.25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 x14ac:dyDescent="0.25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 x14ac:dyDescent="0.25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 x14ac:dyDescent="0.25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 x14ac:dyDescent="0.25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 x14ac:dyDescent="0.25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 x14ac:dyDescent="0.25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 x14ac:dyDescent="0.25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 x14ac:dyDescent="0.25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 x14ac:dyDescent="0.25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 x14ac:dyDescent="0.25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 x14ac:dyDescent="0.25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 x14ac:dyDescent="0.25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 x14ac:dyDescent="0.25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 x14ac:dyDescent="0.25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 x14ac:dyDescent="0.25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 x14ac:dyDescent="0.25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 x14ac:dyDescent="0.25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 x14ac:dyDescent="0.25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 x14ac:dyDescent="0.25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 x14ac:dyDescent="0.25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 x14ac:dyDescent="0.25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 x14ac:dyDescent="0.25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 x14ac:dyDescent="0.25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 x14ac:dyDescent="0.25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 x14ac:dyDescent="0.25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 x14ac:dyDescent="0.25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 x14ac:dyDescent="0.25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 x14ac:dyDescent="0.25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 x14ac:dyDescent="0.25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 x14ac:dyDescent="0.25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 x14ac:dyDescent="0.25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 x14ac:dyDescent="0.25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 x14ac:dyDescent="0.25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 x14ac:dyDescent="0.25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 x14ac:dyDescent="0.25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 x14ac:dyDescent="0.25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 x14ac:dyDescent="0.25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2026-09-12T14:34:59Z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