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0" documentId="13_ncr:1_{9DFDFEE8-78F7-4C04-B87C-99924EE6CC37}" xr6:coauthVersionLast="47" xr6:coauthVersionMax="47" xr10:uidLastSave="{589A62BC-DC70-464B-9D4F-92AE848BFF71}"/>
  <bookViews>
    <workbookView xWindow="-289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<sst xmlns="http://schemas.openxmlformats.org/spreadsheetml/2006/main" count="87253" uniqueCount="29970">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</sst>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I29" sqref="B29:I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5DZ0DB6ewPOXJH/vBR7x+XHnkm/8Aramj+Y8OwaaGe9m3/g9CO7I3L/Ob0P3pYpuZck9REF2UNXYmYS5HJAhPg==" saltValue="BZKGmpyTjGzP7JgDoUR+H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6" sqref="F73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218</v>
      </c>
      <c r="G743" s="2">
        <f>SUM(G731:G742)</f>
        <v>1090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218</v>
      </c>
      <c r="G757" s="1">
        <f>G743+G756</f>
        <v>1090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E742" sqref="E74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0.40863854166673264</v>
      </c>
      <c r="R53" s="95" t="s">
        <v>327</v>
      </c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0.54752743055562036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0.63224965277784317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331.8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331.8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10" activePane="bottomLeft" state="frozen"/>
      <selection pane="bottomLeft" activeCell="D739" sqref="D73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>
        <v>0.51944444444444449</v>
      </c>
      <c r="P733" s="80"/>
      <c r="Q733" s="86">
        <f t="shared" ca="1" si="215"/>
        <v>1.0721875005401671E-2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/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34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142.80000000000001</v>
      </c>
      <c r="L743" s="87"/>
      <c r="M743" s="87"/>
      <c r="N743" s="87"/>
      <c r="O743" s="87"/>
      <c r="P743" s="87"/>
      <c r="Q743" s="88">
        <f ca="1">IFERROR(SUM(Q731:Q742),"")</f>
        <v>2.1138541672068301E-2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34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142.80000000000001</v>
      </c>
      <c r="L757" s="91"/>
      <c r="M757" s="91"/>
      <c r="N757" s="91"/>
      <c r="O757" s="91"/>
      <c r="P757" s="91"/>
      <c r="Q757" s="92">
        <f ca="1">IFERROR(Q743+Q756,"")</f>
        <v>2.1138541672068301E-2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5" sqref="G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97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407.4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97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407.4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4671</v>
      </c>
      <c r="B7171" s="152" t="s">
        <v>527</v>
      </c>
      <c r="C7171" s="181" t="s">
        <v>28825</v>
      </c>
      <c r="D7171" s="181" t="s">
        <v>28826</v>
      </c>
      <c r="E7171" s="179">
        <v>1.9907407407407408E-3</v>
      </c>
      <c r="F7171" s="152" t="s">
        <v>496</v>
      </c>
      <c r="H7171" s="152" t="s">
        <v>888</v>
      </c>
      <c r="I7171" s="181" t="s">
        <v>28827</v>
      </c>
      <c r="J7171" s="181" t="s">
        <v>28828</v>
      </c>
      <c r="K7171" s="179">
        <v>5.7870370370370367E-4</v>
      </c>
      <c r="L7171" s="152" t="s">
        <v>891</v>
      </c>
      <c r="N7171" s="152" t="s">
        <v>500</v>
      </c>
      <c r="O7171" s="152">
        <v>35</v>
      </c>
      <c r="P7171" s="152">
        <v>1</v>
      </c>
      <c r="Q7171" s="179">
        <v>8.7847222222222215E-3</v>
      </c>
      <c r="R7171" s="179">
        <v>0</v>
      </c>
      <c r="S7171" s="179">
        <v>8.7847222222222215E-3</v>
      </c>
    </row>
    <row r="7172" spans="1:19">
      <c r="A7172" s="152" t="s">
        <v>4671</v>
      </c>
      <c r="B7172" s="152" t="s">
        <v>527</v>
      </c>
      <c r="C7172" s="181" t="s">
        <v>28829</v>
      </c>
      <c r="D7172" s="181" t="s">
        <v>28830</v>
      </c>
      <c r="E7172" s="179">
        <v>2.2685185185185187E-3</v>
      </c>
      <c r="F7172" s="152" t="s">
        <v>496</v>
      </c>
      <c r="H7172" s="152" t="s">
        <v>888</v>
      </c>
      <c r="I7172" s="181" t="s">
        <v>28831</v>
      </c>
      <c r="J7172" s="181" t="s">
        <v>28832</v>
      </c>
      <c r="K7172" s="179">
        <v>5.6712962962962967E-4</v>
      </c>
      <c r="L7172" s="152" t="s">
        <v>891</v>
      </c>
      <c r="N7172" s="152" t="s">
        <v>500</v>
      </c>
      <c r="O7172" s="152">
        <v>35</v>
      </c>
      <c r="P7172" s="152">
        <v>1</v>
      </c>
      <c r="Q7172" s="179">
        <v>9.0277777777777769E-3</v>
      </c>
      <c r="R7172" s="179">
        <v>0</v>
      </c>
      <c r="S7172" s="179">
        <v>9.0277777777777769E-3</v>
      </c>
    </row>
    <row r="7173" spans="1:19">
      <c r="A7173" s="152" t="s">
        <v>4671</v>
      </c>
      <c r="B7173" s="152" t="s">
        <v>527</v>
      </c>
      <c r="C7173" s="181" t="s">
        <v>28833</v>
      </c>
      <c r="D7173" s="181" t="s">
        <v>28834</v>
      </c>
      <c r="E7173" s="179">
        <v>1.5509259259259259E-3</v>
      </c>
      <c r="F7173" s="152" t="s">
        <v>496</v>
      </c>
      <c r="H7173" s="152" t="s">
        <v>888</v>
      </c>
      <c r="I7173" s="181" t="s">
        <v>28835</v>
      </c>
      <c r="J7173" s="181" t="s">
        <v>28836</v>
      </c>
      <c r="K7173" s="179">
        <v>5.7870370370370367E-4</v>
      </c>
      <c r="L7173" s="152" t="s">
        <v>891</v>
      </c>
      <c r="N7173" s="152" t="s">
        <v>525</v>
      </c>
      <c r="O7173" s="152">
        <v>35</v>
      </c>
      <c r="P7173" s="152">
        <v>1</v>
      </c>
      <c r="Q7173" s="179">
        <v>6.6319444444444446E-3</v>
      </c>
      <c r="R7173" s="179">
        <v>0</v>
      </c>
      <c r="S7173" s="179">
        <v>6.6319444444444446E-3</v>
      </c>
    </row>
    <row r="7174" spans="1:19">
      <c r="A7174" s="152" t="s">
        <v>4671</v>
      </c>
      <c r="B7174" s="152" t="s">
        <v>527</v>
      </c>
      <c r="C7174" s="181" t="s">
        <v>28837</v>
      </c>
      <c r="D7174" s="181" t="s">
        <v>28838</v>
      </c>
      <c r="E7174" s="179">
        <v>1.2037037037037038E-3</v>
      </c>
      <c r="F7174" s="152" t="s">
        <v>496</v>
      </c>
      <c r="H7174" s="152" t="s">
        <v>888</v>
      </c>
      <c r="I7174" s="181" t="s">
        <v>28839</v>
      </c>
      <c r="J7174" s="181" t="s">
        <v>28840</v>
      </c>
      <c r="K7174" s="179">
        <v>5.7870370370370367E-4</v>
      </c>
      <c r="L7174" s="152" t="s">
        <v>891</v>
      </c>
      <c r="N7174" s="152" t="s">
        <v>525</v>
      </c>
      <c r="O7174" s="152">
        <v>35</v>
      </c>
      <c r="P7174" s="152">
        <v>1</v>
      </c>
      <c r="Q7174" s="179">
        <v>6.5046296296296293E-3</v>
      </c>
      <c r="R7174" s="179">
        <v>0</v>
      </c>
      <c r="S7174" s="179">
        <v>6.5046296296296293E-3</v>
      </c>
    </row>
    <row r="7175" spans="1:19">
      <c r="A7175" s="152" t="s">
        <v>4671</v>
      </c>
      <c r="B7175" s="152" t="s">
        <v>527</v>
      </c>
      <c r="C7175" s="181" t="s">
        <v>28841</v>
      </c>
      <c r="D7175" s="181" t="s">
        <v>28842</v>
      </c>
      <c r="E7175" s="179">
        <v>1.5162037037037036E-3</v>
      </c>
      <c r="F7175" s="152" t="s">
        <v>496</v>
      </c>
      <c r="H7175" s="152" t="s">
        <v>888</v>
      </c>
      <c r="I7175" s="181" t="s">
        <v>28843</v>
      </c>
      <c r="J7175" s="181" t="s">
        <v>28844</v>
      </c>
      <c r="K7175" s="179">
        <v>8.1018518518518516E-4</v>
      </c>
      <c r="L7175" s="152" t="s">
        <v>891</v>
      </c>
      <c r="N7175" s="152" t="s">
        <v>525</v>
      </c>
      <c r="O7175" s="152">
        <v>35</v>
      </c>
      <c r="P7175" s="152">
        <v>1</v>
      </c>
      <c r="Q7175" s="179">
        <v>6.8055555555555551E-3</v>
      </c>
      <c r="R7175" s="179">
        <v>0</v>
      </c>
      <c r="S7175" s="179">
        <v>6.8055555555555551E-3</v>
      </c>
    </row>
    <row r="7176" spans="1:19">
      <c r="A7176" s="152" t="s">
        <v>4671</v>
      </c>
      <c r="B7176" s="152" t="s">
        <v>527</v>
      </c>
      <c r="C7176" s="181" t="s">
        <v>28845</v>
      </c>
      <c r="D7176" s="181" t="s">
        <v>28846</v>
      </c>
      <c r="E7176" s="179">
        <v>1.4004629629629629E-3</v>
      </c>
      <c r="F7176" s="152" t="s">
        <v>496</v>
      </c>
      <c r="H7176" s="152" t="s">
        <v>888</v>
      </c>
      <c r="I7176" s="181" t="s">
        <v>28847</v>
      </c>
      <c r="J7176" s="181" t="s">
        <v>28848</v>
      </c>
      <c r="K7176" s="179">
        <v>6.3657407407407413E-4</v>
      </c>
      <c r="L7176" s="152" t="s">
        <v>891</v>
      </c>
      <c r="N7176" s="152" t="s">
        <v>525</v>
      </c>
      <c r="O7176" s="152">
        <v>35</v>
      </c>
      <c r="P7176" s="152">
        <v>1</v>
      </c>
      <c r="Q7176" s="179">
        <v>7.013888888888889E-3</v>
      </c>
      <c r="R7176" s="179">
        <v>0</v>
      </c>
      <c r="S7176" s="179">
        <v>7.013888888888889E-3</v>
      </c>
    </row>
    <row r="7177" spans="1:19">
      <c r="A7177" s="152" t="s">
        <v>4671</v>
      </c>
      <c r="B7177" s="152" t="s">
        <v>527</v>
      </c>
      <c r="C7177" s="181" t="s">
        <v>28849</v>
      </c>
      <c r="D7177" s="181" t="s">
        <v>28850</v>
      </c>
      <c r="E7177" s="179">
        <v>1.8402777777777777E-3</v>
      </c>
      <c r="F7177" s="152" t="s">
        <v>496</v>
      </c>
      <c r="H7177" s="152" t="s">
        <v>888</v>
      </c>
      <c r="I7177" s="181" t="s">
        <v>28851</v>
      </c>
      <c r="J7177" s="181" t="s">
        <v>28852</v>
      </c>
      <c r="K7177" s="179">
        <v>6.4814814814814813E-4</v>
      </c>
      <c r="L7177" s="152" t="s">
        <v>891</v>
      </c>
      <c r="N7177" s="152" t="s">
        <v>500</v>
      </c>
      <c r="O7177" s="152">
        <v>35</v>
      </c>
      <c r="P7177" s="152">
        <v>1</v>
      </c>
      <c r="Q7177" s="179">
        <v>8.8773148148148153E-3</v>
      </c>
      <c r="R7177" s="179">
        <v>0</v>
      </c>
      <c r="S7177" s="179">
        <v>8.8773148148148153E-3</v>
      </c>
    </row>
    <row r="7178" spans="1:19">
      <c r="A7178" s="152" t="s">
        <v>4671</v>
      </c>
      <c r="B7178" s="152" t="s">
        <v>527</v>
      </c>
      <c r="C7178" s="181" t="s">
        <v>28853</v>
      </c>
      <c r="D7178" s="181" t="s">
        <v>28854</v>
      </c>
      <c r="E7178" s="179">
        <v>2.638888888888889E-3</v>
      </c>
      <c r="F7178" s="152" t="s">
        <v>496</v>
      </c>
      <c r="H7178" s="152" t="s">
        <v>888</v>
      </c>
      <c r="I7178" s="181" t="s">
        <v>28855</v>
      </c>
      <c r="J7178" s="181" t="s">
        <v>28856</v>
      </c>
      <c r="K7178" s="179">
        <v>5.4398148148148144E-4</v>
      </c>
      <c r="L7178" s="152" t="s">
        <v>891</v>
      </c>
      <c r="N7178" s="152" t="s">
        <v>500</v>
      </c>
      <c r="O7178" s="152">
        <v>35</v>
      </c>
      <c r="P7178" s="152">
        <v>1</v>
      </c>
      <c r="Q7178" s="179">
        <v>9.6064814814814815E-3</v>
      </c>
      <c r="R7178" s="179">
        <v>0</v>
      </c>
      <c r="S7178" s="179">
        <v>9.6064814814814815E-3</v>
      </c>
    </row>
    <row r="7179" spans="1:19">
      <c r="A7179" s="152" t="s">
        <v>4671</v>
      </c>
      <c r="B7179" s="152" t="s">
        <v>527</v>
      </c>
      <c r="C7179" s="181" t="s">
        <v>28857</v>
      </c>
      <c r="D7179" s="181" t="s">
        <v>28858</v>
      </c>
      <c r="E7179" s="179">
        <v>1.0532407407407407E-3</v>
      </c>
      <c r="F7179" s="152" t="s">
        <v>496</v>
      </c>
      <c r="H7179" s="152" t="s">
        <v>888</v>
      </c>
      <c r="I7179" s="181" t="s">
        <v>28859</v>
      </c>
      <c r="J7179" s="181" t="s">
        <v>28860</v>
      </c>
      <c r="K7179" s="179">
        <v>7.1759259259259259E-4</v>
      </c>
      <c r="L7179" s="152" t="s">
        <v>891</v>
      </c>
      <c r="N7179" s="152" t="s">
        <v>525</v>
      </c>
      <c r="O7179" s="152">
        <v>35</v>
      </c>
      <c r="P7179" s="152">
        <v>1</v>
      </c>
      <c r="Q7179" s="179">
        <v>7.060185185185185E-3</v>
      </c>
      <c r="R7179" s="179">
        <v>0</v>
      </c>
      <c r="S7179" s="179">
        <v>7.060185185185185E-3</v>
      </c>
    </row>
    <row r="7180" spans="1:19">
      <c r="A7180" s="152" t="s">
        <v>4671</v>
      </c>
      <c r="B7180" s="152" t="s">
        <v>527</v>
      </c>
      <c r="C7180" s="181" t="s">
        <v>28861</v>
      </c>
      <c r="D7180" s="181" t="s">
        <v>28862</v>
      </c>
      <c r="E7180" s="179">
        <v>2.7314814814814814E-3</v>
      </c>
      <c r="F7180" s="152" t="s">
        <v>496</v>
      </c>
      <c r="H7180" s="152" t="s">
        <v>888</v>
      </c>
      <c r="I7180" s="181" t="s">
        <v>28863</v>
      </c>
      <c r="J7180" s="181" t="s">
        <v>28864</v>
      </c>
      <c r="K7180" s="179">
        <v>7.0601851851851847E-4</v>
      </c>
      <c r="L7180" s="152" t="s">
        <v>891</v>
      </c>
      <c r="N7180" s="152" t="s">
        <v>500</v>
      </c>
      <c r="O7180" s="152">
        <v>35</v>
      </c>
      <c r="P7180" s="152">
        <v>1</v>
      </c>
      <c r="Q7180" s="179">
        <v>9.6643518518518511E-3</v>
      </c>
      <c r="R7180" s="179">
        <v>0</v>
      </c>
      <c r="S7180" s="179">
        <v>9.6643518518518511E-3</v>
      </c>
    </row>
    <row r="7181" spans="1:19">
      <c r="A7181" s="152" t="s">
        <v>4671</v>
      </c>
      <c r="B7181" s="152" t="s">
        <v>527</v>
      </c>
      <c r="C7181" s="181" t="s">
        <v>28865</v>
      </c>
      <c r="D7181" s="181" t="s">
        <v>28866</v>
      </c>
      <c r="E7181" s="179">
        <v>1.2731481481481483E-3</v>
      </c>
      <c r="F7181" s="152" t="s">
        <v>496</v>
      </c>
      <c r="H7181" s="152" t="s">
        <v>888</v>
      </c>
      <c r="I7181" s="181" t="s">
        <v>28867</v>
      </c>
      <c r="J7181" s="181" t="s">
        <v>28868</v>
      </c>
      <c r="K7181" s="179">
        <v>6.8287037037037036E-4</v>
      </c>
      <c r="L7181" s="152" t="s">
        <v>891</v>
      </c>
      <c r="N7181" s="152" t="s">
        <v>525</v>
      </c>
      <c r="O7181" s="152">
        <v>35</v>
      </c>
      <c r="P7181" s="152">
        <v>1</v>
      </c>
      <c r="Q7181" s="179">
        <v>6.9444444444444441E-3</v>
      </c>
      <c r="R7181" s="179">
        <v>0</v>
      </c>
      <c r="S7181" s="179">
        <v>6.9444444444444441E-3</v>
      </c>
    </row>
    <row r="7182" spans="1:19">
      <c r="A7182" s="152" t="s">
        <v>4671</v>
      </c>
      <c r="B7182" s="152" t="s">
        <v>527</v>
      </c>
      <c r="C7182" s="181" t="s">
        <v>28869</v>
      </c>
      <c r="D7182" s="181" t="s">
        <v>28870</v>
      </c>
      <c r="E7182" s="179">
        <v>1.0879629629629629E-3</v>
      </c>
      <c r="F7182" s="152" t="s">
        <v>496</v>
      </c>
      <c r="H7182" s="152" t="s">
        <v>888</v>
      </c>
      <c r="I7182" s="181" t="s">
        <v>28871</v>
      </c>
      <c r="J7182" s="181" t="s">
        <v>28872</v>
      </c>
      <c r="K7182" s="179">
        <v>5.9027777777777778E-4</v>
      </c>
      <c r="L7182" s="152" t="s">
        <v>891</v>
      </c>
      <c r="N7182" s="152" t="s">
        <v>525</v>
      </c>
      <c r="O7182" s="152">
        <v>35</v>
      </c>
      <c r="P7182" s="152">
        <v>1</v>
      </c>
      <c r="Q7182" s="179">
        <v>6.6782407407407407E-3</v>
      </c>
      <c r="R7182" s="179">
        <v>0</v>
      </c>
      <c r="S7182" s="179">
        <v>6.6782407407407407E-3</v>
      </c>
    </row>
    <row r="7183" spans="1:19">
      <c r="A7183" s="152" t="s">
        <v>4671</v>
      </c>
      <c r="B7183" s="152" t="s">
        <v>527</v>
      </c>
      <c r="C7183" s="181" t="s">
        <v>28873</v>
      </c>
      <c r="D7183" s="181" t="s">
        <v>28874</v>
      </c>
      <c r="E7183" s="179">
        <v>1.0532407407407407E-3</v>
      </c>
      <c r="F7183" s="152" t="s">
        <v>496</v>
      </c>
      <c r="H7183" s="152" t="s">
        <v>888</v>
      </c>
      <c r="I7183" s="181" t="s">
        <v>28875</v>
      </c>
      <c r="J7183" s="181" t="s">
        <v>28876</v>
      </c>
      <c r="K7183" s="179">
        <v>6.018518518518519E-4</v>
      </c>
      <c r="L7183" s="152" t="s">
        <v>891</v>
      </c>
      <c r="N7183" s="152" t="s">
        <v>525</v>
      </c>
      <c r="O7183" s="152">
        <v>35</v>
      </c>
      <c r="P7183" s="152">
        <v>1</v>
      </c>
      <c r="Q7183" s="179">
        <v>6.2731481481481484E-3</v>
      </c>
      <c r="R7183" s="179">
        <v>0</v>
      </c>
      <c r="S7183" s="179">
        <v>6.2731481481481484E-3</v>
      </c>
    </row>
    <row r="7184" spans="1:19">
      <c r="A7184" s="152" t="s">
        <v>4671</v>
      </c>
      <c r="B7184" s="152" t="s">
        <v>527</v>
      </c>
      <c r="C7184" s="181" t="s">
        <v>28877</v>
      </c>
      <c r="D7184" s="181" t="s">
        <v>28878</v>
      </c>
      <c r="E7184" s="179">
        <v>1.6319444444444445E-3</v>
      </c>
      <c r="F7184" s="152" t="s">
        <v>496</v>
      </c>
      <c r="H7184" s="152" t="s">
        <v>888</v>
      </c>
      <c r="I7184" s="181" t="s">
        <v>28879</v>
      </c>
      <c r="J7184" s="181" t="s">
        <v>28880</v>
      </c>
      <c r="K7184" s="179">
        <v>5.9027777777777778E-4</v>
      </c>
      <c r="L7184" s="152" t="s">
        <v>891</v>
      </c>
      <c r="N7184" s="152" t="s">
        <v>525</v>
      </c>
      <c r="O7184" s="152">
        <v>35</v>
      </c>
      <c r="P7184" s="152">
        <v>1</v>
      </c>
      <c r="Q7184" s="179">
        <v>7.0486111111111114E-3</v>
      </c>
      <c r="R7184" s="179">
        <v>0</v>
      </c>
      <c r="S7184" s="179">
        <v>7.0486111111111114E-3</v>
      </c>
    </row>
    <row r="7185" spans="1:19">
      <c r="A7185" s="152" t="s">
        <v>4671</v>
      </c>
      <c r="B7185" s="152" t="s">
        <v>527</v>
      </c>
      <c r="C7185" s="181" t="s">
        <v>28881</v>
      </c>
      <c r="D7185" s="181" t="s">
        <v>28882</v>
      </c>
      <c r="E7185" s="179">
        <v>1.3425925925925925E-3</v>
      </c>
      <c r="F7185" s="152" t="s">
        <v>496</v>
      </c>
      <c r="H7185" s="152" t="s">
        <v>888</v>
      </c>
      <c r="I7185" s="181" t="s">
        <v>28883</v>
      </c>
      <c r="J7185" s="181" t="s">
        <v>28884</v>
      </c>
      <c r="K7185" s="179">
        <v>5.7870370370370367E-4</v>
      </c>
      <c r="L7185" s="152" t="s">
        <v>891</v>
      </c>
      <c r="N7185" s="152" t="s">
        <v>525</v>
      </c>
      <c r="O7185" s="152">
        <v>35</v>
      </c>
      <c r="P7185" s="152">
        <v>1</v>
      </c>
      <c r="Q7185" s="179">
        <v>6.6666666666666671E-3</v>
      </c>
      <c r="R7185" s="179">
        <v>0</v>
      </c>
      <c r="S7185" s="179">
        <v>6.6666666666666671E-3</v>
      </c>
    </row>
    <row r="7186" spans="1:19">
      <c r="A7186" s="152" t="s">
        <v>4671</v>
      </c>
      <c r="B7186" s="152" t="s">
        <v>527</v>
      </c>
      <c r="C7186" s="181" t="s">
        <v>28885</v>
      </c>
      <c r="D7186" s="181" t="s">
        <v>28886</v>
      </c>
      <c r="E7186" s="179">
        <v>1.6666666666666668E-3</v>
      </c>
      <c r="F7186" s="152" t="s">
        <v>496</v>
      </c>
      <c r="H7186" s="152" t="s">
        <v>888</v>
      </c>
      <c r="I7186" s="181" t="s">
        <v>28887</v>
      </c>
      <c r="J7186" s="181" t="s">
        <v>28888</v>
      </c>
      <c r="K7186" s="179">
        <v>5.7870370370370367E-4</v>
      </c>
      <c r="L7186" s="152" t="s">
        <v>891</v>
      </c>
      <c r="N7186" s="152" t="s">
        <v>525</v>
      </c>
      <c r="O7186" s="152">
        <v>35</v>
      </c>
      <c r="P7186" s="152">
        <v>1</v>
      </c>
      <c r="Q7186" s="179">
        <v>6.7824074074074071E-3</v>
      </c>
      <c r="R7186" s="179">
        <v>0</v>
      </c>
      <c r="S7186" s="179">
        <v>6.7824074074074071E-3</v>
      </c>
    </row>
    <row r="7187" spans="1:19">
      <c r="A7187" s="152" t="s">
        <v>4671</v>
      </c>
      <c r="B7187" s="152" t="s">
        <v>527</v>
      </c>
      <c r="C7187" s="181" t="s">
        <v>28889</v>
      </c>
      <c r="D7187" s="181" t="s">
        <v>28890</v>
      </c>
      <c r="E7187" s="179">
        <v>2.3148148148148147E-3</v>
      </c>
      <c r="F7187" s="152" t="s">
        <v>496</v>
      </c>
      <c r="H7187" s="152" t="s">
        <v>888</v>
      </c>
      <c r="I7187" s="181" t="s">
        <v>28891</v>
      </c>
      <c r="J7187" s="181" t="s">
        <v>28892</v>
      </c>
      <c r="K7187" s="179">
        <v>6.5972222222222224E-4</v>
      </c>
      <c r="L7187" s="152" t="s">
        <v>891</v>
      </c>
      <c r="N7187" s="152" t="s">
        <v>525</v>
      </c>
      <c r="O7187" s="152">
        <v>35</v>
      </c>
      <c r="P7187" s="152">
        <v>1</v>
      </c>
      <c r="Q7187" s="179">
        <v>8.0787037037037043E-3</v>
      </c>
      <c r="R7187" s="179">
        <v>0</v>
      </c>
      <c r="S7187" s="179">
        <v>8.0787037037037043E-3</v>
      </c>
    </row>
    <row r="7188" spans="1:19">
      <c r="A7188" s="152" t="s">
        <v>4671</v>
      </c>
      <c r="B7188" s="152" t="s">
        <v>527</v>
      </c>
      <c r="C7188" s="181" t="s">
        <v>28893</v>
      </c>
      <c r="D7188" s="181" t="s">
        <v>28894</v>
      </c>
      <c r="E7188" s="179">
        <v>1.1689814814814816E-3</v>
      </c>
      <c r="F7188" s="152" t="s">
        <v>496</v>
      </c>
      <c r="H7188" s="152" t="s">
        <v>888</v>
      </c>
      <c r="I7188" s="181" t="s">
        <v>28895</v>
      </c>
      <c r="J7188" s="181" t="s">
        <v>28896</v>
      </c>
      <c r="K7188" s="179">
        <v>6.5972222222222224E-4</v>
      </c>
      <c r="L7188" s="152" t="s">
        <v>891</v>
      </c>
      <c r="N7188" s="152" t="s">
        <v>525</v>
      </c>
      <c r="O7188" s="152">
        <v>35</v>
      </c>
      <c r="P7188" s="152">
        <v>1</v>
      </c>
      <c r="Q7188" s="179">
        <v>7.3263888888888892E-3</v>
      </c>
      <c r="R7188" s="179">
        <v>0</v>
      </c>
      <c r="S7188" s="179">
        <v>7.3263888888888892E-3</v>
      </c>
    </row>
    <row r="7189" spans="1:19">
      <c r="A7189" s="152" t="s">
        <v>4671</v>
      </c>
      <c r="B7189" s="152" t="s">
        <v>527</v>
      </c>
      <c r="C7189" s="181" t="s">
        <v>28897</v>
      </c>
      <c r="D7189" s="181" t="s">
        <v>28898</v>
      </c>
      <c r="E7189" s="179">
        <v>2.1875000000000002E-3</v>
      </c>
      <c r="F7189" s="152" t="s">
        <v>656</v>
      </c>
      <c r="G7189" s="152" t="s">
        <v>6627</v>
      </c>
      <c r="H7189" s="152" t="s">
        <v>658</v>
      </c>
      <c r="I7189" s="181" t="s">
        <v>28899</v>
      </c>
      <c r="J7189" s="181" t="s">
        <v>28900</v>
      </c>
      <c r="K7189" s="179">
        <v>5.6712962962962967E-4</v>
      </c>
      <c r="L7189" s="152" t="s">
        <v>496</v>
      </c>
      <c r="N7189" s="152" t="s">
        <v>491</v>
      </c>
      <c r="O7189" s="152">
        <v>35</v>
      </c>
      <c r="P7189" s="152">
        <v>1</v>
      </c>
      <c r="Q7189" s="179">
        <v>1.0937499999999999E-2</v>
      </c>
      <c r="R7189" s="179">
        <v>4.1666666666666669E-4</v>
      </c>
      <c r="S7189" s="179">
        <v>1.0520833333333333E-2</v>
      </c>
    </row>
    <row r="7190" spans="1:19">
      <c r="A7190" s="152" t="s">
        <v>4671</v>
      </c>
      <c r="B7190" s="152" t="s">
        <v>527</v>
      </c>
      <c r="C7190" s="181" t="s">
        <v>28901</v>
      </c>
      <c r="D7190" s="181" t="s">
        <v>28902</v>
      </c>
      <c r="E7190" s="179">
        <v>2.4421296296296296E-3</v>
      </c>
      <c r="F7190" s="152" t="s">
        <v>656</v>
      </c>
      <c r="G7190" s="152" t="s">
        <v>6627</v>
      </c>
      <c r="H7190" s="152" t="s">
        <v>658</v>
      </c>
      <c r="I7190" s="181" t="s">
        <v>28903</v>
      </c>
      <c r="J7190" s="181" t="s">
        <v>28904</v>
      </c>
      <c r="K7190" s="179">
        <v>8.1018518518518516E-4</v>
      </c>
      <c r="L7190" s="152" t="s">
        <v>496</v>
      </c>
      <c r="N7190" s="152" t="s">
        <v>491</v>
      </c>
      <c r="O7190" s="152">
        <v>35</v>
      </c>
      <c r="P7190" s="152">
        <v>1</v>
      </c>
      <c r="Q7190" s="179">
        <v>1.0347222222222223E-2</v>
      </c>
      <c r="R7190" s="179">
        <v>0</v>
      </c>
      <c r="S7190" s="179">
        <v>1.0347222222222223E-2</v>
      </c>
    </row>
    <row r="7191" spans="1:19">
      <c r="A7191" s="152" t="s">
        <v>4671</v>
      </c>
      <c r="B7191" s="152" t="s">
        <v>527</v>
      </c>
      <c r="C7191" s="181" t="s">
        <v>28905</v>
      </c>
      <c r="D7191" s="181" t="s">
        <v>28906</v>
      </c>
      <c r="E7191" s="179">
        <v>1.8287037037037037E-3</v>
      </c>
      <c r="F7191" s="152" t="s">
        <v>656</v>
      </c>
      <c r="G7191" s="152" t="s">
        <v>6627</v>
      </c>
      <c r="H7191" s="152" t="s">
        <v>658</v>
      </c>
      <c r="I7191" s="181" t="s">
        <v>28907</v>
      </c>
      <c r="J7191" s="181" t="s">
        <v>28908</v>
      </c>
      <c r="K7191" s="179">
        <v>5.9027777777777778E-4</v>
      </c>
      <c r="L7191" s="152" t="s">
        <v>656</v>
      </c>
      <c r="M7191" s="152" t="s">
        <v>6627</v>
      </c>
      <c r="N7191" s="152" t="s">
        <v>491</v>
      </c>
      <c r="O7191" s="152">
        <v>35</v>
      </c>
      <c r="P7191" s="152">
        <v>1</v>
      </c>
      <c r="Q7191" s="179">
        <v>4.2476851851851851E-3</v>
      </c>
      <c r="R7191" s="179">
        <v>0</v>
      </c>
      <c r="S7191" s="179">
        <v>4.2476851851851851E-3</v>
      </c>
    </row>
    <row r="7192" spans="1:19">
      <c r="A7192" s="152" t="s">
        <v>4671</v>
      </c>
      <c r="B7192" s="152" t="s">
        <v>527</v>
      </c>
      <c r="C7192" s="181" t="s">
        <v>28909</v>
      </c>
      <c r="D7192" s="181" t="s">
        <v>28910</v>
      </c>
      <c r="E7192" s="179">
        <v>1.7013888888888888E-3</v>
      </c>
      <c r="F7192" s="152" t="s">
        <v>656</v>
      </c>
      <c r="G7192" s="152" t="s">
        <v>6627</v>
      </c>
      <c r="H7192" s="152" t="s">
        <v>658</v>
      </c>
      <c r="I7192" s="181" t="s">
        <v>28911</v>
      </c>
      <c r="J7192" s="181" t="s">
        <v>28912</v>
      </c>
      <c r="K7192" s="179">
        <v>6.9444444444444447E-4</v>
      </c>
      <c r="L7192" s="152" t="s">
        <v>656</v>
      </c>
      <c r="M7192" s="152" t="s">
        <v>6627</v>
      </c>
      <c r="N7192" s="152" t="s">
        <v>491</v>
      </c>
      <c r="O7192" s="152">
        <v>35</v>
      </c>
      <c r="P7192" s="152">
        <v>1</v>
      </c>
      <c r="Q7192" s="179">
        <v>4.1898148148148146E-3</v>
      </c>
      <c r="R7192" s="179">
        <v>0</v>
      </c>
      <c r="S7192" s="179">
        <v>4.1898148148148146E-3</v>
      </c>
    </row>
    <row r="7193" spans="1:19">
      <c r="A7193" s="152" t="s">
        <v>4671</v>
      </c>
      <c r="B7193" s="152" t="s">
        <v>527</v>
      </c>
      <c r="C7193" s="181" t="s">
        <v>28913</v>
      </c>
      <c r="D7193" s="181" t="s">
        <v>28914</v>
      </c>
      <c r="E7193" s="179">
        <v>1.712962962962963E-3</v>
      </c>
      <c r="F7193" s="152" t="s">
        <v>656</v>
      </c>
      <c r="G7193" s="152" t="s">
        <v>6627</v>
      </c>
      <c r="H7193" s="152" t="s">
        <v>658</v>
      </c>
      <c r="I7193" s="181" t="s">
        <v>28915</v>
      </c>
      <c r="J7193" s="181" t="s">
        <v>28916</v>
      </c>
      <c r="K7193" s="179">
        <v>6.7129629629629625E-4</v>
      </c>
      <c r="L7193" s="152" t="s">
        <v>656</v>
      </c>
      <c r="M7193" s="152" t="s">
        <v>6627</v>
      </c>
      <c r="N7193" s="152" t="s">
        <v>491</v>
      </c>
      <c r="O7193" s="152">
        <v>35</v>
      </c>
      <c r="P7193" s="152">
        <v>1</v>
      </c>
      <c r="Q7193" s="179">
        <v>4.2129629629629626E-3</v>
      </c>
      <c r="R7193" s="179">
        <v>0</v>
      </c>
      <c r="S7193" s="179">
        <v>4.2129629629629626E-3</v>
      </c>
    </row>
    <row r="7194" spans="1:19">
      <c r="A7194" s="152" t="s">
        <v>4671</v>
      </c>
      <c r="B7194" s="152" t="s">
        <v>527</v>
      </c>
      <c r="C7194" s="181" t="s">
        <v>28917</v>
      </c>
      <c r="D7194" s="181" t="s">
        <v>28918</v>
      </c>
      <c r="E7194" s="179">
        <v>2.0486111111111113E-3</v>
      </c>
      <c r="F7194" s="152" t="s">
        <v>656</v>
      </c>
      <c r="G7194" s="152" t="s">
        <v>6627</v>
      </c>
      <c r="H7194" s="152" t="s">
        <v>658</v>
      </c>
      <c r="I7194" s="181" t="s">
        <v>28919</v>
      </c>
      <c r="J7194" s="181" t="s">
        <v>28920</v>
      </c>
      <c r="K7194" s="179">
        <v>6.3657407407407413E-4</v>
      </c>
      <c r="L7194" s="152" t="s">
        <v>656</v>
      </c>
      <c r="M7194" s="152" t="s">
        <v>6627</v>
      </c>
      <c r="N7194" s="152" t="s">
        <v>491</v>
      </c>
      <c r="O7194" s="152">
        <v>35</v>
      </c>
      <c r="P7194" s="152">
        <v>1</v>
      </c>
      <c r="Q7194" s="179">
        <v>4.5949074074074078E-3</v>
      </c>
      <c r="R7194" s="179">
        <v>0</v>
      </c>
      <c r="S7194" s="179">
        <v>4.5949074074074078E-3</v>
      </c>
    </row>
    <row r="7195" spans="1:19">
      <c r="A7195" s="152" t="s">
        <v>4671</v>
      </c>
      <c r="B7195" s="152" t="s">
        <v>527</v>
      </c>
      <c r="C7195" s="181" t="s">
        <v>28921</v>
      </c>
      <c r="D7195" s="181" t="s">
        <v>28922</v>
      </c>
      <c r="E7195" s="179">
        <v>1.8287037037037037E-3</v>
      </c>
      <c r="F7195" s="152" t="s">
        <v>656</v>
      </c>
      <c r="G7195" s="152" t="s">
        <v>6627</v>
      </c>
      <c r="H7195" s="152" t="s">
        <v>658</v>
      </c>
      <c r="I7195" s="181" t="s">
        <v>28923</v>
      </c>
      <c r="J7195" s="181" t="s">
        <v>28924</v>
      </c>
      <c r="K7195" s="179">
        <v>5.9027777777777778E-4</v>
      </c>
      <c r="L7195" s="152" t="s">
        <v>656</v>
      </c>
      <c r="M7195" s="152" t="s">
        <v>6627</v>
      </c>
      <c r="N7195" s="152" t="s">
        <v>491</v>
      </c>
      <c r="O7195" s="152">
        <v>35</v>
      </c>
      <c r="P7195" s="152">
        <v>1</v>
      </c>
      <c r="Q7195" s="179">
        <v>3.6111111111111109E-3</v>
      </c>
      <c r="R7195" s="179">
        <v>0</v>
      </c>
      <c r="S7195" s="179">
        <v>3.6111111111111109E-3</v>
      </c>
    </row>
    <row r="7196" spans="1:19">
      <c r="A7196" s="152" t="s">
        <v>4671</v>
      </c>
      <c r="B7196" s="152" t="s">
        <v>527</v>
      </c>
      <c r="C7196" s="181" t="s">
        <v>28925</v>
      </c>
      <c r="D7196" s="181" t="s">
        <v>28926</v>
      </c>
      <c r="E7196" s="179">
        <v>2.1759259259259258E-3</v>
      </c>
      <c r="F7196" s="152" t="s">
        <v>656</v>
      </c>
      <c r="G7196" s="152" t="s">
        <v>6627</v>
      </c>
      <c r="H7196" s="152" t="s">
        <v>658</v>
      </c>
      <c r="I7196" s="181" t="s">
        <v>28927</v>
      </c>
      <c r="J7196" s="181" t="s">
        <v>28928</v>
      </c>
      <c r="K7196" s="179">
        <v>1.2847222222222223E-3</v>
      </c>
      <c r="L7196" s="152" t="s">
        <v>656</v>
      </c>
      <c r="M7196" s="152" t="s">
        <v>6627</v>
      </c>
      <c r="N7196" s="152" t="s">
        <v>491</v>
      </c>
      <c r="O7196" s="152">
        <v>35</v>
      </c>
      <c r="P7196" s="152">
        <v>1</v>
      </c>
      <c r="Q7196" s="179">
        <v>4.9074074074074072E-3</v>
      </c>
      <c r="R7196" s="179">
        <v>0</v>
      </c>
      <c r="S7196" s="179">
        <v>4.9074074074074072E-3</v>
      </c>
    </row>
    <row r="7197" spans="1:19">
      <c r="A7197" s="152" t="s">
        <v>4671</v>
      </c>
      <c r="B7197" s="152" t="s">
        <v>527</v>
      </c>
      <c r="C7197" s="181" t="s">
        <v>28929</v>
      </c>
      <c r="D7197" s="181" t="s">
        <v>28930</v>
      </c>
      <c r="E7197" s="179">
        <v>1.6203703703703703E-3</v>
      </c>
      <c r="F7197" s="152" t="s">
        <v>656</v>
      </c>
      <c r="G7197" s="152" t="s">
        <v>6627</v>
      </c>
      <c r="H7197" s="152" t="s">
        <v>658</v>
      </c>
      <c r="I7197" s="181" t="s">
        <v>28931</v>
      </c>
      <c r="J7197" s="181" t="s">
        <v>28932</v>
      </c>
      <c r="K7197" s="179">
        <v>5.7870370370370367E-4</v>
      </c>
      <c r="L7197" s="152" t="s">
        <v>656</v>
      </c>
      <c r="M7197" s="152" t="s">
        <v>6627</v>
      </c>
      <c r="N7197" s="152" t="s">
        <v>491</v>
      </c>
      <c r="O7197" s="152">
        <v>35</v>
      </c>
      <c r="P7197" s="152">
        <v>1</v>
      </c>
      <c r="Q7197" s="179">
        <v>3.6921296296296298E-3</v>
      </c>
      <c r="R7197" s="179">
        <v>0</v>
      </c>
      <c r="S7197" s="179">
        <v>3.6921296296296298E-3</v>
      </c>
    </row>
    <row r="7198" spans="1:19">
      <c r="A7198" s="152" t="s">
        <v>3852</v>
      </c>
      <c r="B7198" s="152" t="s">
        <v>28068</v>
      </c>
      <c r="C7198" s="181" t="s">
        <v>28933</v>
      </c>
      <c r="D7198" s="181" t="s">
        <v>28934</v>
      </c>
      <c r="E7198" s="179">
        <v>1.4120370370370369E-3</v>
      </c>
      <c r="F7198" s="152" t="s">
        <v>496</v>
      </c>
      <c r="H7198" s="152" t="s">
        <v>888</v>
      </c>
      <c r="I7198" s="181" t="s">
        <v>28935</v>
      </c>
      <c r="J7198" s="181" t="s">
        <v>28936</v>
      </c>
      <c r="K7198" s="179">
        <v>4.7453703703703704E-4</v>
      </c>
      <c r="L7198" s="152" t="s">
        <v>891</v>
      </c>
      <c r="N7198" s="152" t="s">
        <v>525</v>
      </c>
      <c r="O7198" s="152">
        <v>35</v>
      </c>
      <c r="P7198" s="152">
        <v>1</v>
      </c>
      <c r="Q7198" s="179">
        <v>9.2245370370370363E-3</v>
      </c>
      <c r="R7198" s="179">
        <v>0</v>
      </c>
      <c r="S7198" s="179">
        <v>9.2245370370370363E-3</v>
      </c>
    </row>
    <row r="7199" spans="1:19">
      <c r="A7199" s="152" t="s">
        <v>3852</v>
      </c>
      <c r="B7199" s="152" t="s">
        <v>28068</v>
      </c>
      <c r="C7199" s="181" t="s">
        <v>28937</v>
      </c>
      <c r="D7199" s="181" t="s">
        <v>28938</v>
      </c>
      <c r="E7199" s="179">
        <v>2.7777777777777778E-4</v>
      </c>
      <c r="F7199" s="152" t="s">
        <v>496</v>
      </c>
      <c r="H7199" s="152" t="s">
        <v>888</v>
      </c>
      <c r="I7199" s="181" t="s">
        <v>28939</v>
      </c>
      <c r="J7199" s="181" t="s">
        <v>28940</v>
      </c>
      <c r="K7199" s="179">
        <v>5.7870370370370367E-4</v>
      </c>
      <c r="L7199" s="152" t="s">
        <v>891</v>
      </c>
      <c r="N7199" s="152" t="s">
        <v>525</v>
      </c>
      <c r="O7199" s="152">
        <v>35</v>
      </c>
      <c r="P7199" s="152">
        <v>1</v>
      </c>
      <c r="Q7199" s="179">
        <v>8.2175925925925923E-3</v>
      </c>
      <c r="R7199" s="179">
        <v>0</v>
      </c>
      <c r="S7199" s="179">
        <v>8.2175925925925923E-3</v>
      </c>
    </row>
    <row r="7200" spans="1:19">
      <c r="A7200" s="152" t="s">
        <v>3852</v>
      </c>
      <c r="B7200" s="152" t="s">
        <v>28068</v>
      </c>
      <c r="C7200" s="181" t="s">
        <v>28941</v>
      </c>
      <c r="D7200" s="181" t="s">
        <v>28942</v>
      </c>
      <c r="E7200" s="179">
        <v>1.8402777777777777E-3</v>
      </c>
      <c r="F7200" s="152" t="s">
        <v>496</v>
      </c>
      <c r="H7200" s="152" t="s">
        <v>888</v>
      </c>
      <c r="I7200" s="181" t="s">
        <v>28943</v>
      </c>
      <c r="J7200" s="181" t="s">
        <v>28944</v>
      </c>
      <c r="K7200" s="179">
        <v>5.3240740740740744E-4</v>
      </c>
      <c r="L7200" s="152" t="s">
        <v>891</v>
      </c>
      <c r="N7200" s="152" t="s">
        <v>525</v>
      </c>
      <c r="O7200" s="152">
        <v>35</v>
      </c>
      <c r="P7200" s="152">
        <v>1</v>
      </c>
      <c r="Q7200" s="179">
        <v>1.0694444444444444E-2</v>
      </c>
      <c r="R7200" s="179">
        <v>0</v>
      </c>
      <c r="S7200" s="179">
        <v>1.0694444444444444E-2</v>
      </c>
    </row>
    <row r="7201" spans="1:19">
      <c r="A7201" s="152" t="s">
        <v>3852</v>
      </c>
      <c r="B7201" s="152" t="s">
        <v>28068</v>
      </c>
      <c r="C7201" s="181" t="s">
        <v>28945</v>
      </c>
      <c r="D7201" s="181" t="s">
        <v>28946</v>
      </c>
      <c r="E7201" s="179">
        <v>2.7893518518518519E-3</v>
      </c>
      <c r="F7201" s="152" t="s">
        <v>496</v>
      </c>
      <c r="H7201" s="152" t="s">
        <v>888</v>
      </c>
      <c r="I7201" s="181" t="s">
        <v>28947</v>
      </c>
      <c r="J7201" s="181" t="s">
        <v>28948</v>
      </c>
      <c r="K7201" s="179">
        <v>5.3240740740740744E-4</v>
      </c>
      <c r="L7201" s="152" t="s">
        <v>891</v>
      </c>
      <c r="N7201" s="152" t="s">
        <v>525</v>
      </c>
      <c r="O7201" s="152">
        <v>35</v>
      </c>
      <c r="P7201" s="152">
        <v>1</v>
      </c>
      <c r="Q7201" s="179">
        <v>1.8148148148148149E-2</v>
      </c>
      <c r="R7201" s="179">
        <v>3.1018518518518517E-3</v>
      </c>
      <c r="S7201" s="179">
        <v>1.5046296296296295E-2</v>
      </c>
    </row>
    <row r="7202" spans="1:19">
      <c r="A7202" s="152" t="s">
        <v>3852</v>
      </c>
      <c r="B7202" s="152" t="s">
        <v>533</v>
      </c>
      <c r="C7202" s="181" t="s">
        <v>28949</v>
      </c>
      <c r="D7202" s="181" t="s">
        <v>28950</v>
      </c>
      <c r="E7202" s="179">
        <v>2.0486111111111113E-3</v>
      </c>
      <c r="F7202" s="152" t="s">
        <v>496</v>
      </c>
      <c r="H7202" s="152" t="s">
        <v>888</v>
      </c>
      <c r="I7202" s="181" t="s">
        <v>28951</v>
      </c>
      <c r="J7202" s="181" t="s">
        <v>28952</v>
      </c>
      <c r="K7202" s="179">
        <v>4.3981481481481481E-4</v>
      </c>
      <c r="L7202" s="152" t="s">
        <v>891</v>
      </c>
      <c r="N7202" s="152" t="s">
        <v>525</v>
      </c>
      <c r="O7202" s="152">
        <v>35</v>
      </c>
      <c r="P7202" s="152">
        <v>1</v>
      </c>
      <c r="Q7202" s="179">
        <v>7.5347222222222222E-3</v>
      </c>
      <c r="R7202" s="179">
        <v>3.3564814814814812E-4</v>
      </c>
      <c r="S7202" s="179">
        <v>7.1990740740740739E-3</v>
      </c>
    </row>
    <row r="7203" spans="1:19">
      <c r="A7203" s="152" t="s">
        <v>3852</v>
      </c>
      <c r="B7203" s="152" t="s">
        <v>533</v>
      </c>
      <c r="C7203" s="181" t="s">
        <v>28953</v>
      </c>
      <c r="D7203" s="181" t="s">
        <v>28954</v>
      </c>
      <c r="E7203" s="179">
        <v>7.407407407407407E-4</v>
      </c>
      <c r="F7203" s="152" t="s">
        <v>496</v>
      </c>
      <c r="H7203" s="152" t="s">
        <v>888</v>
      </c>
      <c r="I7203" s="181" t="s">
        <v>28955</v>
      </c>
      <c r="J7203" s="181" t="s">
        <v>28956</v>
      </c>
      <c r="K7203" s="179">
        <v>6.134259259259259E-4</v>
      </c>
      <c r="L7203" s="152" t="s">
        <v>891</v>
      </c>
      <c r="N7203" s="152" t="s">
        <v>525</v>
      </c>
      <c r="O7203" s="152">
        <v>35</v>
      </c>
      <c r="P7203" s="152">
        <v>1</v>
      </c>
      <c r="Q7203" s="179">
        <v>6.2962962962962964E-3</v>
      </c>
      <c r="R7203" s="179">
        <v>4.1666666666666669E-4</v>
      </c>
      <c r="S7203" s="179">
        <v>5.8796296296296296E-3</v>
      </c>
    </row>
    <row r="7204" spans="1:19">
      <c r="A7204" s="152" t="s">
        <v>3852</v>
      </c>
      <c r="B7204" s="152" t="s">
        <v>533</v>
      </c>
      <c r="C7204" s="181" t="s">
        <v>28957</v>
      </c>
      <c r="D7204" s="181" t="s">
        <v>28958</v>
      </c>
      <c r="E7204" s="179">
        <v>1.4583333333333334E-3</v>
      </c>
      <c r="F7204" s="152" t="s">
        <v>656</v>
      </c>
      <c r="G7204" s="152" t="s">
        <v>1362</v>
      </c>
      <c r="H7204" s="180" t="s">
        <v>658</v>
      </c>
      <c r="I7204" s="181" t="s">
        <v>28959</v>
      </c>
      <c r="J7204" s="181" t="s">
        <v>28960</v>
      </c>
      <c r="K7204" s="179">
        <v>4.3981481481481481E-4</v>
      </c>
      <c r="L7204" s="152" t="s">
        <v>656</v>
      </c>
      <c r="M7204" s="152" t="s">
        <v>6627</v>
      </c>
      <c r="N7204" s="152" t="s">
        <v>491</v>
      </c>
      <c r="O7204" s="152">
        <v>35</v>
      </c>
      <c r="P7204" s="152">
        <v>1</v>
      </c>
      <c r="Q7204" s="179">
        <v>3.7731481481481483E-3</v>
      </c>
      <c r="R7204" s="179">
        <v>0</v>
      </c>
      <c r="S7204" s="179">
        <v>3.7731481481481483E-3</v>
      </c>
    </row>
    <row r="7205" spans="1:19">
      <c r="A7205" s="152" t="s">
        <v>3852</v>
      </c>
      <c r="B7205" s="152" t="s">
        <v>533</v>
      </c>
      <c r="C7205" s="181" t="s">
        <v>28961</v>
      </c>
      <c r="D7205" s="181" t="s">
        <v>28962</v>
      </c>
      <c r="E7205" s="179">
        <v>2.0370370370370369E-3</v>
      </c>
      <c r="F7205" s="152" t="s">
        <v>656</v>
      </c>
      <c r="G7205" s="152" t="s">
        <v>6627</v>
      </c>
      <c r="H7205" s="152" t="s">
        <v>658</v>
      </c>
      <c r="I7205" s="181" t="s">
        <v>28963</v>
      </c>
      <c r="J7205" s="181" t="s">
        <v>28964</v>
      </c>
      <c r="K7205" s="179">
        <v>4.9768518518518521E-4</v>
      </c>
      <c r="L7205" s="152" t="s">
        <v>496</v>
      </c>
      <c r="N7205" s="152" t="s">
        <v>491</v>
      </c>
      <c r="O7205" s="152">
        <v>35</v>
      </c>
      <c r="P7205" s="152">
        <v>1</v>
      </c>
      <c r="Q7205" s="179">
        <v>2.2870370370370371E-2</v>
      </c>
      <c r="R7205" s="179">
        <v>5.4861111111111109E-3</v>
      </c>
      <c r="S7205" s="179">
        <v>1.7384259259259259E-2</v>
      </c>
    </row>
    <row r="7206" spans="1:19">
      <c r="A7206" s="152" t="s">
        <v>3852</v>
      </c>
      <c r="B7206" s="152" t="s">
        <v>533</v>
      </c>
      <c r="C7206" s="181" t="s">
        <v>28965</v>
      </c>
      <c r="D7206" s="181" t="s">
        <v>28966</v>
      </c>
      <c r="E7206" s="179">
        <v>2.0370370370370369E-3</v>
      </c>
      <c r="F7206" s="152" t="s">
        <v>656</v>
      </c>
      <c r="G7206" s="152" t="s">
        <v>6627</v>
      </c>
      <c r="H7206" s="152" t="s">
        <v>658</v>
      </c>
      <c r="I7206" s="181" t="s">
        <v>28967</v>
      </c>
      <c r="J7206" s="181" t="s">
        <v>28968</v>
      </c>
      <c r="K7206" s="179">
        <v>3.5879629629629629E-4</v>
      </c>
      <c r="L7206" s="152" t="s">
        <v>496</v>
      </c>
      <c r="N7206" s="152" t="s">
        <v>491</v>
      </c>
      <c r="O7206" s="152">
        <v>35</v>
      </c>
      <c r="P7206" s="152">
        <v>1</v>
      </c>
      <c r="Q7206" s="179">
        <v>1.0625000000000001E-2</v>
      </c>
      <c r="R7206" s="179">
        <v>0</v>
      </c>
      <c r="S7206" s="179">
        <v>1.0625000000000001E-2</v>
      </c>
    </row>
    <row r="7207" spans="1:19">
      <c r="A7207" s="152" t="s">
        <v>3852</v>
      </c>
      <c r="B7207" s="152" t="s">
        <v>533</v>
      </c>
      <c r="C7207" s="181" t="s">
        <v>28969</v>
      </c>
      <c r="D7207" s="181" t="s">
        <v>28970</v>
      </c>
      <c r="E7207" s="179">
        <v>1.6203703703703703E-3</v>
      </c>
      <c r="F7207" s="152" t="s">
        <v>496</v>
      </c>
      <c r="H7207" s="152" t="s">
        <v>31</v>
      </c>
      <c r="I7207" s="181" t="s">
        <v>28971</v>
      </c>
      <c r="J7207" s="181" t="s">
        <v>28972</v>
      </c>
      <c r="K7207" s="179">
        <v>4.2824074074074075E-4</v>
      </c>
      <c r="L7207" s="152" t="s">
        <v>490</v>
      </c>
      <c r="N7207" s="152" t="s">
        <v>500</v>
      </c>
      <c r="O7207" s="152">
        <v>35</v>
      </c>
      <c r="P7207" s="152">
        <v>1</v>
      </c>
      <c r="Q7207" s="179">
        <v>8.6921296296296295E-3</v>
      </c>
      <c r="R7207" s="179">
        <v>3.4722222222222224E-4</v>
      </c>
      <c r="S7207" s="179">
        <v>8.3449074074074068E-3</v>
      </c>
    </row>
    <row r="7208" spans="1:19">
      <c r="A7208" s="152" t="s">
        <v>3852</v>
      </c>
      <c r="B7208" s="152" t="s">
        <v>533</v>
      </c>
      <c r="C7208" s="181" t="s">
        <v>28973</v>
      </c>
      <c r="D7208" s="181" t="s">
        <v>28974</v>
      </c>
      <c r="E7208" s="179">
        <v>8.2060185185185187E-3</v>
      </c>
      <c r="F7208" s="152" t="s">
        <v>496</v>
      </c>
      <c r="H7208" s="152" t="s">
        <v>31</v>
      </c>
      <c r="I7208" s="181" t="s">
        <v>28975</v>
      </c>
      <c r="J7208" s="181" t="s">
        <v>28976</v>
      </c>
      <c r="K7208" s="179">
        <v>4.6296296296296298E-4</v>
      </c>
      <c r="L7208" s="152" t="s">
        <v>490</v>
      </c>
      <c r="N7208" s="152" t="s">
        <v>500</v>
      </c>
      <c r="O7208" s="152">
        <v>35</v>
      </c>
      <c r="P7208" s="152">
        <v>1</v>
      </c>
      <c r="Q7208" s="179">
        <v>1.6307870370370372E-2</v>
      </c>
      <c r="R7208" s="179">
        <v>3.0092592592592595E-4</v>
      </c>
      <c r="S7208" s="179">
        <v>1.6006944444444445E-2</v>
      </c>
    </row>
    <row r="7209" spans="1:19">
      <c r="A7209" s="152" t="s">
        <v>532</v>
      </c>
      <c r="B7209" s="152" t="s">
        <v>20719</v>
      </c>
      <c r="C7209" s="181" t="s">
        <v>28977</v>
      </c>
      <c r="D7209" s="181" t="s">
        <v>28978</v>
      </c>
      <c r="E7209" s="179">
        <v>2.3148148148148147E-5</v>
      </c>
      <c r="F7209" s="152" t="s">
        <v>496</v>
      </c>
      <c r="H7209" s="152" t="s">
        <v>888</v>
      </c>
      <c r="I7209" s="181" t="s">
        <v>28979</v>
      </c>
      <c r="J7209" s="181" t="s">
        <v>28980</v>
      </c>
      <c r="K7209" s="179">
        <v>4.1666666666666669E-4</v>
      </c>
      <c r="L7209" s="152" t="s">
        <v>891</v>
      </c>
      <c r="N7209" s="152" t="s">
        <v>500</v>
      </c>
      <c r="O7209" s="152">
        <v>35</v>
      </c>
      <c r="P7209" s="152">
        <v>1</v>
      </c>
      <c r="Q7209" s="179">
        <v>7.3726851851851852E-3</v>
      </c>
      <c r="R7209" s="179">
        <v>0</v>
      </c>
      <c r="S7209" s="179">
        <v>7.3726851851851852E-3</v>
      </c>
    </row>
    <row r="7210" spans="1:19">
      <c r="A7210" s="152" t="s">
        <v>532</v>
      </c>
      <c r="B7210" s="152" t="s">
        <v>20719</v>
      </c>
      <c r="C7210" s="181" t="s">
        <v>28981</v>
      </c>
      <c r="D7210" s="181" t="s">
        <v>28982</v>
      </c>
      <c r="E7210" s="179">
        <v>1.8287037037037037E-3</v>
      </c>
      <c r="F7210" s="152" t="s">
        <v>496</v>
      </c>
      <c r="H7210" s="152" t="s">
        <v>888</v>
      </c>
      <c r="I7210" s="181" t="s">
        <v>28983</v>
      </c>
      <c r="J7210" s="181" t="s">
        <v>28984</v>
      </c>
      <c r="K7210" s="179">
        <v>8.1018518518518516E-4</v>
      </c>
      <c r="L7210" s="152" t="s">
        <v>891</v>
      </c>
      <c r="N7210" s="152" t="s">
        <v>525</v>
      </c>
      <c r="O7210" s="152">
        <v>35</v>
      </c>
      <c r="P7210" s="152">
        <v>1</v>
      </c>
      <c r="Q7210" s="179">
        <v>7.8356481481481489E-3</v>
      </c>
      <c r="R7210" s="179">
        <v>0</v>
      </c>
      <c r="S7210" s="179">
        <v>7.8356481481481489E-3</v>
      </c>
    </row>
    <row r="7211" spans="1:19">
      <c r="A7211" s="152" t="s">
        <v>532</v>
      </c>
      <c r="B7211" s="152" t="s">
        <v>20719</v>
      </c>
      <c r="C7211" s="181" t="s">
        <v>28985</v>
      </c>
      <c r="D7211" s="181" t="s">
        <v>28986</v>
      </c>
      <c r="E7211" s="179">
        <v>1.6666666666666668E-3</v>
      </c>
      <c r="F7211" s="152" t="s">
        <v>496</v>
      </c>
      <c r="H7211" s="152" t="s">
        <v>888</v>
      </c>
      <c r="I7211" s="181" t="s">
        <v>28987</v>
      </c>
      <c r="J7211" s="181" t="s">
        <v>28988</v>
      </c>
      <c r="K7211" s="179">
        <v>3.5879629629629629E-4</v>
      </c>
      <c r="L7211" s="152" t="s">
        <v>891</v>
      </c>
      <c r="N7211" s="152" t="s">
        <v>525</v>
      </c>
      <c r="O7211" s="152">
        <v>35</v>
      </c>
      <c r="P7211" s="152">
        <v>1</v>
      </c>
      <c r="Q7211" s="179">
        <v>6.4120370370370373E-3</v>
      </c>
      <c r="R7211" s="179">
        <v>0</v>
      </c>
      <c r="S7211" s="179">
        <v>6.4120370370370373E-3</v>
      </c>
    </row>
    <row r="7212" spans="1:19">
      <c r="A7212" s="152" t="s">
        <v>532</v>
      </c>
      <c r="B7212" s="152" t="s">
        <v>20719</v>
      </c>
      <c r="C7212" s="181" t="s">
        <v>28989</v>
      </c>
      <c r="D7212" s="181" t="s">
        <v>28990</v>
      </c>
      <c r="E7212" s="179">
        <v>2.662037037037037E-3</v>
      </c>
      <c r="F7212" s="152" t="s">
        <v>496</v>
      </c>
      <c r="H7212" s="152" t="s">
        <v>888</v>
      </c>
      <c r="I7212" s="181" t="s">
        <v>28991</v>
      </c>
      <c r="J7212" s="181" t="s">
        <v>28992</v>
      </c>
      <c r="K7212" s="179">
        <v>3.8194444444444446E-4</v>
      </c>
      <c r="L7212" s="152" t="s">
        <v>891</v>
      </c>
      <c r="N7212" s="152" t="s">
        <v>500</v>
      </c>
      <c r="O7212" s="152">
        <v>35</v>
      </c>
      <c r="P7212" s="152">
        <v>1</v>
      </c>
      <c r="Q7212" s="179">
        <v>9.8032407407407408E-3</v>
      </c>
      <c r="R7212" s="179">
        <v>0</v>
      </c>
      <c r="S7212" s="179">
        <v>9.8032407407407408E-3</v>
      </c>
    </row>
    <row r="7213" spans="1:19">
      <c r="A7213" s="152" t="s">
        <v>532</v>
      </c>
      <c r="B7213" s="152" t="s">
        <v>20719</v>
      </c>
      <c r="C7213" s="181" t="s">
        <v>28993</v>
      </c>
      <c r="D7213" s="181" t="s">
        <v>28994</v>
      </c>
      <c r="E7213" s="179">
        <v>1.7824074074074075E-3</v>
      </c>
      <c r="F7213" s="152" t="s">
        <v>496</v>
      </c>
      <c r="H7213" s="152" t="s">
        <v>888</v>
      </c>
      <c r="I7213" s="181" t="s">
        <v>28995</v>
      </c>
      <c r="J7213" s="181" t="s">
        <v>28996</v>
      </c>
      <c r="K7213" s="179">
        <v>4.0509259259259258E-4</v>
      </c>
      <c r="L7213" s="152" t="s">
        <v>891</v>
      </c>
      <c r="N7213" s="152" t="s">
        <v>500</v>
      </c>
      <c r="O7213" s="152">
        <v>35</v>
      </c>
      <c r="P7213" s="152">
        <v>1</v>
      </c>
      <c r="Q7213" s="179">
        <v>8.5300925925925926E-3</v>
      </c>
      <c r="R7213" s="179">
        <v>0</v>
      </c>
      <c r="S7213" s="179">
        <v>8.5300925925925926E-3</v>
      </c>
    </row>
    <row r="7214" spans="1:19">
      <c r="A7214" s="152" t="s">
        <v>532</v>
      </c>
      <c r="B7214" s="152" t="s">
        <v>20719</v>
      </c>
      <c r="C7214" s="181" t="s">
        <v>28997</v>
      </c>
      <c r="D7214" s="181" t="s">
        <v>28998</v>
      </c>
      <c r="E7214" s="179">
        <v>1.9560185185185184E-3</v>
      </c>
      <c r="F7214" s="152" t="s">
        <v>496</v>
      </c>
      <c r="H7214" s="152" t="s">
        <v>888</v>
      </c>
      <c r="I7214" s="181" t="s">
        <v>28999</v>
      </c>
      <c r="J7214" s="181" t="s">
        <v>29000</v>
      </c>
      <c r="K7214" s="179">
        <v>4.6296296296296298E-4</v>
      </c>
      <c r="L7214" s="152" t="s">
        <v>891</v>
      </c>
      <c r="N7214" s="152" t="s">
        <v>500</v>
      </c>
      <c r="O7214" s="152">
        <v>35</v>
      </c>
      <c r="P7214" s="152">
        <v>1</v>
      </c>
      <c r="Q7214" s="179">
        <v>8.5069444444444437E-3</v>
      </c>
      <c r="R7214" s="179">
        <v>0</v>
      </c>
      <c r="S7214" s="179">
        <v>8.5069444444444437E-3</v>
      </c>
    </row>
    <row r="7215" spans="1:19">
      <c r="A7215" s="152" t="s">
        <v>532</v>
      </c>
      <c r="B7215" s="152" t="s">
        <v>20719</v>
      </c>
      <c r="C7215" s="181" t="s">
        <v>29001</v>
      </c>
      <c r="D7215" s="181" t="s">
        <v>29002</v>
      </c>
      <c r="E7215" s="179">
        <v>1.1111111111111111E-3</v>
      </c>
      <c r="F7215" s="152" t="s">
        <v>496</v>
      </c>
      <c r="H7215" s="152" t="s">
        <v>888</v>
      </c>
      <c r="I7215" s="181" t="s">
        <v>29003</v>
      </c>
      <c r="J7215" s="181" t="s">
        <v>29004</v>
      </c>
      <c r="K7215" s="179">
        <v>4.9768518518518521E-4</v>
      </c>
      <c r="L7215" s="152" t="s">
        <v>891</v>
      </c>
      <c r="N7215" s="152" t="s">
        <v>525</v>
      </c>
      <c r="O7215" s="152">
        <v>35</v>
      </c>
      <c r="P7215" s="152">
        <v>1</v>
      </c>
      <c r="Q7215" s="179">
        <v>6.8055555555555551E-3</v>
      </c>
      <c r="R7215" s="179">
        <v>0</v>
      </c>
      <c r="S7215" s="179">
        <v>6.8055555555555551E-3</v>
      </c>
    </row>
    <row r="7216" spans="1:19">
      <c r="A7216" s="152" t="s">
        <v>532</v>
      </c>
      <c r="B7216" s="152" t="s">
        <v>20719</v>
      </c>
      <c r="C7216" s="181" t="s">
        <v>29005</v>
      </c>
      <c r="D7216" s="181" t="s">
        <v>29006</v>
      </c>
      <c r="E7216" s="179">
        <v>1.4930555555555556E-3</v>
      </c>
      <c r="F7216" s="152" t="s">
        <v>496</v>
      </c>
      <c r="H7216" s="152" t="s">
        <v>888</v>
      </c>
      <c r="I7216" s="181" t="s">
        <v>29007</v>
      </c>
      <c r="J7216" s="181" t="s">
        <v>29008</v>
      </c>
      <c r="K7216" s="179">
        <v>3.9351851851851852E-4</v>
      </c>
      <c r="L7216" s="152" t="s">
        <v>891</v>
      </c>
      <c r="N7216" s="152" t="s">
        <v>525</v>
      </c>
      <c r="O7216" s="152">
        <v>35</v>
      </c>
      <c r="P7216" s="152">
        <v>1</v>
      </c>
      <c r="Q7216" s="179">
        <v>6.5393518518518517E-3</v>
      </c>
      <c r="R7216" s="179">
        <v>0</v>
      </c>
      <c r="S7216" s="179">
        <v>6.5393518518518517E-3</v>
      </c>
    </row>
    <row r="7217" spans="1:19">
      <c r="A7217" s="152" t="s">
        <v>532</v>
      </c>
      <c r="B7217" s="152" t="s">
        <v>20719</v>
      </c>
      <c r="C7217" s="181" t="s">
        <v>29009</v>
      </c>
      <c r="D7217" s="181" t="s">
        <v>29010</v>
      </c>
      <c r="E7217" s="179">
        <v>1.1805555555555556E-3</v>
      </c>
      <c r="F7217" s="152" t="s">
        <v>496</v>
      </c>
      <c r="H7217" s="152" t="s">
        <v>888</v>
      </c>
      <c r="I7217" s="181" t="s">
        <v>29011</v>
      </c>
      <c r="J7217" s="181" t="s">
        <v>29012</v>
      </c>
      <c r="K7217" s="179">
        <v>3.5879629629629629E-4</v>
      </c>
      <c r="L7217" s="152" t="s">
        <v>891</v>
      </c>
      <c r="N7217" s="152" t="s">
        <v>525</v>
      </c>
      <c r="O7217" s="152">
        <v>35</v>
      </c>
      <c r="P7217" s="152">
        <v>1</v>
      </c>
      <c r="Q7217" s="179">
        <v>6.1111111111111114E-3</v>
      </c>
      <c r="R7217" s="179">
        <v>0</v>
      </c>
      <c r="S7217" s="179">
        <v>6.1111111111111114E-3</v>
      </c>
    </row>
    <row r="7218" spans="1:19">
      <c r="A7218" s="152" t="s">
        <v>532</v>
      </c>
      <c r="B7218" s="152" t="s">
        <v>20719</v>
      </c>
      <c r="C7218" s="181" t="s">
        <v>29013</v>
      </c>
      <c r="D7218" s="181" t="s">
        <v>29014</v>
      </c>
      <c r="E7218" s="179">
        <v>1.261574074074074E-3</v>
      </c>
      <c r="F7218" s="152" t="s">
        <v>496</v>
      </c>
      <c r="H7218" s="152" t="s">
        <v>888</v>
      </c>
      <c r="I7218" s="181" t="s">
        <v>29015</v>
      </c>
      <c r="J7218" s="181" t="s">
        <v>29016</v>
      </c>
      <c r="K7218" s="179">
        <v>3.0092592592592595E-4</v>
      </c>
      <c r="L7218" s="152" t="s">
        <v>891</v>
      </c>
      <c r="N7218" s="152" t="s">
        <v>525</v>
      </c>
      <c r="O7218" s="152">
        <v>35</v>
      </c>
      <c r="P7218" s="152">
        <v>1</v>
      </c>
      <c r="Q7218" s="179">
        <v>6.2152777777777779E-3</v>
      </c>
      <c r="R7218" s="179">
        <v>0</v>
      </c>
      <c r="S7218" s="179">
        <v>6.2152777777777779E-3</v>
      </c>
    </row>
    <row r="7219" spans="1:19">
      <c r="A7219" s="152" t="s">
        <v>532</v>
      </c>
      <c r="B7219" s="152" t="s">
        <v>20719</v>
      </c>
      <c r="C7219" s="181" t="s">
        <v>29017</v>
      </c>
      <c r="D7219" s="181" t="s">
        <v>29018</v>
      </c>
      <c r="E7219" s="179">
        <v>3.0787037037037037E-3</v>
      </c>
      <c r="F7219" s="152" t="s">
        <v>496</v>
      </c>
      <c r="H7219" s="152" t="s">
        <v>888</v>
      </c>
      <c r="I7219" s="181" t="s">
        <v>29019</v>
      </c>
      <c r="J7219" s="181" t="s">
        <v>29020</v>
      </c>
      <c r="K7219" s="179">
        <v>5.3240740740740744E-4</v>
      </c>
      <c r="L7219" s="152" t="s">
        <v>891</v>
      </c>
      <c r="N7219" s="152" t="s">
        <v>525</v>
      </c>
      <c r="O7219" s="152">
        <v>35</v>
      </c>
      <c r="P7219" s="152">
        <v>1</v>
      </c>
      <c r="Q7219" s="179">
        <v>8.0555555555555554E-3</v>
      </c>
      <c r="R7219" s="179">
        <v>0</v>
      </c>
      <c r="S7219" s="179">
        <v>8.0555555555555554E-3</v>
      </c>
    </row>
    <row r="7220" spans="1:19">
      <c r="A7220" s="152" t="s">
        <v>532</v>
      </c>
      <c r="B7220" s="152" t="s">
        <v>20719</v>
      </c>
      <c r="C7220" s="181" t="s">
        <v>29021</v>
      </c>
      <c r="D7220" s="181" t="s">
        <v>29022</v>
      </c>
      <c r="E7220" s="179">
        <v>1.4120370370370369E-3</v>
      </c>
      <c r="F7220" s="152" t="s">
        <v>496</v>
      </c>
      <c r="H7220" s="152" t="s">
        <v>888</v>
      </c>
      <c r="I7220" s="181" t="s">
        <v>29023</v>
      </c>
      <c r="J7220" s="181" t="s">
        <v>29024</v>
      </c>
      <c r="K7220" s="179">
        <v>4.1666666666666669E-4</v>
      </c>
      <c r="L7220" s="152" t="s">
        <v>891</v>
      </c>
      <c r="N7220" s="152" t="s">
        <v>525</v>
      </c>
      <c r="O7220" s="152">
        <v>35</v>
      </c>
      <c r="P7220" s="152">
        <v>1</v>
      </c>
      <c r="Q7220" s="179">
        <v>6.9328703703703705E-3</v>
      </c>
      <c r="R7220" s="179">
        <v>0</v>
      </c>
      <c r="S7220" s="179">
        <v>6.9328703703703705E-3</v>
      </c>
    </row>
    <row r="7221" spans="1:19">
      <c r="A7221" s="152" t="s">
        <v>532</v>
      </c>
      <c r="B7221" s="152" t="s">
        <v>20719</v>
      </c>
      <c r="C7221" s="181" t="s">
        <v>29025</v>
      </c>
      <c r="D7221" s="181" t="s">
        <v>29026</v>
      </c>
      <c r="E7221" s="179">
        <v>2.1064814814814813E-3</v>
      </c>
      <c r="F7221" s="152" t="s">
        <v>496</v>
      </c>
      <c r="H7221" s="152" t="s">
        <v>31</v>
      </c>
      <c r="I7221" s="181" t="s">
        <v>29027</v>
      </c>
      <c r="J7221" s="181" t="s">
        <v>29028</v>
      </c>
      <c r="K7221" s="179">
        <v>3.5879629629629629E-4</v>
      </c>
      <c r="L7221" s="152" t="s">
        <v>490</v>
      </c>
      <c r="N7221" s="152" t="s">
        <v>500</v>
      </c>
      <c r="O7221" s="152">
        <v>35</v>
      </c>
      <c r="P7221" s="152">
        <v>1</v>
      </c>
      <c r="Q7221" s="179">
        <v>9.8379629629629633E-3</v>
      </c>
      <c r="R7221" s="179">
        <v>0</v>
      </c>
      <c r="S7221" s="179">
        <v>9.8379629629629633E-3</v>
      </c>
    </row>
    <row r="7222" spans="1:19">
      <c r="A7222" s="152" t="s">
        <v>532</v>
      </c>
      <c r="B7222" s="152" t="s">
        <v>20719</v>
      </c>
      <c r="C7222" s="181" t="s">
        <v>29029</v>
      </c>
      <c r="D7222" s="181" t="s">
        <v>29030</v>
      </c>
      <c r="E7222" s="179">
        <v>2.0370370370370369E-3</v>
      </c>
      <c r="F7222" s="152" t="s">
        <v>496</v>
      </c>
      <c r="H7222" s="152" t="s">
        <v>888</v>
      </c>
      <c r="I7222" s="181" t="s">
        <v>28922</v>
      </c>
      <c r="J7222" s="181" t="s">
        <v>29031</v>
      </c>
      <c r="K7222" s="179">
        <v>3.8194444444444446E-4</v>
      </c>
      <c r="L7222" s="152" t="s">
        <v>891</v>
      </c>
      <c r="N7222" s="152" t="s">
        <v>525</v>
      </c>
      <c r="O7222" s="152">
        <v>35</v>
      </c>
      <c r="P7222" s="152">
        <v>1</v>
      </c>
      <c r="Q7222" s="179">
        <v>6.9444444444444441E-3</v>
      </c>
      <c r="R7222" s="179">
        <v>0</v>
      </c>
      <c r="S7222" s="179">
        <v>6.9444444444444441E-3</v>
      </c>
    </row>
    <row r="7223" spans="1:19">
      <c r="A7223" s="152" t="s">
        <v>532</v>
      </c>
      <c r="B7223" s="152" t="s">
        <v>20719</v>
      </c>
      <c r="C7223" s="181" t="s">
        <v>29032</v>
      </c>
      <c r="D7223" s="181" t="s">
        <v>29033</v>
      </c>
      <c r="E7223" s="179">
        <v>1.6898148148148148E-3</v>
      </c>
      <c r="F7223" s="152" t="s">
        <v>496</v>
      </c>
      <c r="H7223" s="152" t="s">
        <v>888</v>
      </c>
      <c r="I7223" s="181" t="s">
        <v>29034</v>
      </c>
      <c r="J7223" s="181" t="s">
        <v>29035</v>
      </c>
      <c r="K7223" s="179">
        <v>4.1666666666666669E-4</v>
      </c>
      <c r="L7223" s="152" t="s">
        <v>891</v>
      </c>
      <c r="N7223" s="152" t="s">
        <v>525</v>
      </c>
      <c r="O7223" s="152">
        <v>35</v>
      </c>
      <c r="P7223" s="152">
        <v>1</v>
      </c>
      <c r="Q7223" s="179">
        <v>7.3842592592592597E-3</v>
      </c>
      <c r="R7223" s="179">
        <v>0</v>
      </c>
      <c r="S7223" s="179">
        <v>7.3842592592592597E-3</v>
      </c>
    </row>
    <row r="7224" spans="1:19">
      <c r="A7224" s="152" t="s">
        <v>532</v>
      </c>
      <c r="B7224" s="152" t="s">
        <v>584</v>
      </c>
      <c r="C7224" s="181" t="s">
        <v>29036</v>
      </c>
      <c r="D7224" s="181" t="s">
        <v>29037</v>
      </c>
      <c r="E7224" s="179">
        <v>1.1805555555555556E-3</v>
      </c>
      <c r="F7224" s="152" t="s">
        <v>496</v>
      </c>
      <c r="H7224" s="152" t="s">
        <v>888</v>
      </c>
      <c r="I7224" s="181" t="s">
        <v>29038</v>
      </c>
      <c r="J7224" s="181" t="s">
        <v>29039</v>
      </c>
      <c r="K7224" s="179">
        <v>9.837962962962962E-4</v>
      </c>
      <c r="L7224" s="152" t="s">
        <v>891</v>
      </c>
      <c r="N7224" s="152" t="s">
        <v>525</v>
      </c>
      <c r="O7224" s="152">
        <v>35</v>
      </c>
      <c r="P7224" s="152">
        <v>1</v>
      </c>
      <c r="Q7224" s="179">
        <v>7.6388888888888886E-3</v>
      </c>
      <c r="R7224" s="179">
        <v>0</v>
      </c>
      <c r="S7224" s="179">
        <v>7.6388888888888886E-3</v>
      </c>
    </row>
    <row r="7225" spans="1:19">
      <c r="A7225" s="152" t="s">
        <v>482</v>
      </c>
      <c r="B7225" s="152" t="s">
        <v>483</v>
      </c>
      <c r="C7225" s="181" t="s">
        <v>29040</v>
      </c>
      <c r="D7225" s="181" t="s">
        <v>29041</v>
      </c>
      <c r="E7225" s="179">
        <v>2.3726851851851851E-3</v>
      </c>
      <c r="F7225" s="152" t="s">
        <v>496</v>
      </c>
      <c r="H7225" s="152" t="s">
        <v>888</v>
      </c>
      <c r="J7225" s="181" t="s">
        <v>28935</v>
      </c>
      <c r="K7225" s="179">
        <v>0</v>
      </c>
      <c r="L7225" s="152" t="s">
        <v>891</v>
      </c>
      <c r="M7225" s="152" t="s">
        <v>1362</v>
      </c>
      <c r="N7225" s="152" t="s">
        <v>500</v>
      </c>
      <c r="O7225" s="152">
        <v>35</v>
      </c>
      <c r="P7225" s="152">
        <v>1</v>
      </c>
      <c r="Q7225" s="179">
        <v>1.4224537037037037E-2</v>
      </c>
      <c r="R7225" s="179">
        <v>0</v>
      </c>
      <c r="S7225" s="179">
        <v>1.4224537037037037E-2</v>
      </c>
    </row>
    <row r="7226" spans="1:19">
      <c r="A7226" s="152" t="s">
        <v>482</v>
      </c>
      <c r="B7226" s="152" t="s">
        <v>483</v>
      </c>
      <c r="C7226" s="181" t="s">
        <v>29042</v>
      </c>
      <c r="D7226" s="181" t="s">
        <v>29043</v>
      </c>
      <c r="E7226" s="179">
        <v>1.5162037037037036E-3</v>
      </c>
      <c r="F7226" s="152" t="s">
        <v>496</v>
      </c>
      <c r="H7226" s="152" t="s">
        <v>888</v>
      </c>
      <c r="I7226" s="181" t="s">
        <v>29044</v>
      </c>
      <c r="J7226" s="181" t="s">
        <v>29045</v>
      </c>
      <c r="K7226" s="179">
        <v>7.8703703703703705E-4</v>
      </c>
      <c r="L7226" s="152" t="s">
        <v>891</v>
      </c>
      <c r="N7226" s="152" t="s">
        <v>500</v>
      </c>
      <c r="O7226" s="152">
        <v>35</v>
      </c>
      <c r="P7226" s="152">
        <v>1</v>
      </c>
      <c r="Q7226" s="179">
        <v>7.7083333333333335E-3</v>
      </c>
      <c r="R7226" s="179">
        <v>0</v>
      </c>
      <c r="S7226" s="179">
        <v>7.7083333333333335E-3</v>
      </c>
    </row>
    <row r="7227" spans="1:19">
      <c r="A7227" s="152" t="s">
        <v>482</v>
      </c>
      <c r="B7227" s="152" t="s">
        <v>483</v>
      </c>
      <c r="C7227" s="181" t="s">
        <v>29046</v>
      </c>
      <c r="D7227" s="181" t="s">
        <v>29047</v>
      </c>
      <c r="E7227" s="179">
        <v>1.4699074074074074E-3</v>
      </c>
      <c r="F7227" s="152" t="s">
        <v>496</v>
      </c>
      <c r="H7227" s="152" t="s">
        <v>888</v>
      </c>
      <c r="I7227" s="181" t="s">
        <v>29048</v>
      </c>
      <c r="J7227" s="181" t="s">
        <v>29049</v>
      </c>
      <c r="K7227" s="179">
        <v>7.0601851851851847E-4</v>
      </c>
      <c r="L7227" s="152" t="s">
        <v>891</v>
      </c>
      <c r="N7227" s="152" t="s">
        <v>525</v>
      </c>
      <c r="O7227" s="152">
        <v>35</v>
      </c>
      <c r="P7227" s="152">
        <v>1</v>
      </c>
      <c r="Q7227" s="179">
        <v>7.8125E-3</v>
      </c>
      <c r="R7227" s="179">
        <v>0</v>
      </c>
      <c r="S7227" s="179">
        <v>7.8125E-3</v>
      </c>
    </row>
    <row r="7228" spans="1:19">
      <c r="A7228" s="152" t="s">
        <v>482</v>
      </c>
      <c r="B7228" s="152" t="s">
        <v>483</v>
      </c>
      <c r="C7228" s="181" t="s">
        <v>29050</v>
      </c>
      <c r="D7228" s="181" t="s">
        <v>29051</v>
      </c>
      <c r="E7228" s="179">
        <v>1.7939814814814815E-3</v>
      </c>
      <c r="F7228" s="152" t="s">
        <v>496</v>
      </c>
      <c r="H7228" s="152" t="s">
        <v>888</v>
      </c>
      <c r="I7228" s="181" t="s">
        <v>29052</v>
      </c>
      <c r="J7228" s="181" t="s">
        <v>29053</v>
      </c>
      <c r="K7228" s="179">
        <v>7.9861111111111116E-4</v>
      </c>
      <c r="L7228" s="152" t="s">
        <v>891</v>
      </c>
      <c r="N7228" s="152" t="s">
        <v>500</v>
      </c>
      <c r="O7228" s="152">
        <v>35</v>
      </c>
      <c r="P7228" s="152">
        <v>1</v>
      </c>
      <c r="Q7228" s="179">
        <v>8.0787037037037043E-3</v>
      </c>
      <c r="R7228" s="179">
        <v>0</v>
      </c>
      <c r="S7228" s="179">
        <v>8.0787037037037043E-3</v>
      </c>
    </row>
    <row r="7229" spans="1:19">
      <c r="A7229" s="152" t="s">
        <v>482</v>
      </c>
      <c r="B7229" s="152" t="s">
        <v>483</v>
      </c>
      <c r="C7229" s="181" t="s">
        <v>29054</v>
      </c>
      <c r="D7229" s="181" t="s">
        <v>29055</v>
      </c>
      <c r="E7229" s="179">
        <v>1.712962962962963E-3</v>
      </c>
      <c r="F7229" s="152" t="s">
        <v>496</v>
      </c>
      <c r="H7229" s="152" t="s">
        <v>888</v>
      </c>
      <c r="I7229" s="181" t="s">
        <v>29056</v>
      </c>
      <c r="K7229" s="179">
        <v>0</v>
      </c>
      <c r="L7229" s="152" t="s">
        <v>891</v>
      </c>
      <c r="N7229" s="152" t="s">
        <v>500</v>
      </c>
      <c r="O7229" s="152">
        <v>35</v>
      </c>
      <c r="P7229" s="152">
        <v>1</v>
      </c>
      <c r="Q7229" s="179">
        <v>0</v>
      </c>
      <c r="R7229" s="179">
        <v>0</v>
      </c>
      <c r="S7229" s="179">
        <v>0</v>
      </c>
    </row>
    <row r="7230" spans="1:19">
      <c r="A7230" s="152" t="s">
        <v>482</v>
      </c>
      <c r="B7230" s="152" t="s">
        <v>483</v>
      </c>
      <c r="C7230" s="181" t="s">
        <v>29057</v>
      </c>
      <c r="D7230" s="181" t="s">
        <v>29058</v>
      </c>
      <c r="E7230" s="179">
        <v>1.2962962962962963E-3</v>
      </c>
      <c r="F7230" s="152" t="s">
        <v>496</v>
      </c>
      <c r="H7230" s="152" t="s">
        <v>888</v>
      </c>
      <c r="I7230" s="181" t="s">
        <v>29059</v>
      </c>
      <c r="J7230" s="181" t="s">
        <v>29060</v>
      </c>
      <c r="K7230" s="179">
        <v>7.7546296296296293E-4</v>
      </c>
      <c r="L7230" s="152" t="s">
        <v>891</v>
      </c>
      <c r="N7230" s="152" t="s">
        <v>525</v>
      </c>
      <c r="O7230" s="152">
        <v>35</v>
      </c>
      <c r="P7230" s="152">
        <v>1</v>
      </c>
      <c r="Q7230" s="179">
        <v>7.3611111111111108E-3</v>
      </c>
      <c r="R7230" s="179">
        <v>0</v>
      </c>
      <c r="S7230" s="179">
        <v>7.3611111111111108E-3</v>
      </c>
    </row>
    <row r="7231" spans="1:19">
      <c r="A7231" s="152" t="s">
        <v>482</v>
      </c>
      <c r="B7231" s="152" t="s">
        <v>483</v>
      </c>
      <c r="C7231" s="181" t="s">
        <v>29061</v>
      </c>
      <c r="D7231" s="181" t="s">
        <v>29062</v>
      </c>
      <c r="E7231" s="179">
        <v>1.0879629629629629E-3</v>
      </c>
      <c r="F7231" s="152" t="s">
        <v>496</v>
      </c>
      <c r="H7231" s="152" t="s">
        <v>888</v>
      </c>
      <c r="I7231" s="181" t="s">
        <v>29063</v>
      </c>
      <c r="J7231" s="181" t="s">
        <v>29064</v>
      </c>
      <c r="K7231" s="179">
        <v>7.7546296296296293E-4</v>
      </c>
      <c r="L7231" s="152" t="s">
        <v>891</v>
      </c>
      <c r="N7231" s="152" t="s">
        <v>525</v>
      </c>
      <c r="O7231" s="152">
        <v>35</v>
      </c>
      <c r="P7231" s="152">
        <v>1</v>
      </c>
      <c r="Q7231" s="179">
        <v>7.4189814814814813E-3</v>
      </c>
      <c r="R7231" s="179">
        <v>0</v>
      </c>
      <c r="S7231" s="179">
        <v>7.4189814814814813E-3</v>
      </c>
    </row>
    <row r="7232" spans="1:19">
      <c r="A7232" s="152" t="s">
        <v>482</v>
      </c>
      <c r="B7232" s="152" t="s">
        <v>483</v>
      </c>
      <c r="C7232" s="181" t="s">
        <v>29065</v>
      </c>
      <c r="D7232" s="181" t="s">
        <v>29066</v>
      </c>
      <c r="E7232" s="179">
        <v>1.4004629629629629E-3</v>
      </c>
      <c r="F7232" s="152" t="s">
        <v>496</v>
      </c>
      <c r="H7232" s="152" t="s">
        <v>888</v>
      </c>
      <c r="I7232" s="181" t="s">
        <v>29067</v>
      </c>
      <c r="J7232" s="181" t="s">
        <v>29068</v>
      </c>
      <c r="K7232" s="179">
        <v>6.4814814814814813E-4</v>
      </c>
      <c r="L7232" s="152" t="s">
        <v>891</v>
      </c>
      <c r="N7232" s="152" t="s">
        <v>525</v>
      </c>
      <c r="O7232" s="152">
        <v>35</v>
      </c>
      <c r="P7232" s="152">
        <v>1</v>
      </c>
      <c r="Q7232" s="179">
        <v>7.2222222222222219E-3</v>
      </c>
      <c r="R7232" s="179">
        <v>0</v>
      </c>
      <c r="S7232" s="179">
        <v>7.2222222222222219E-3</v>
      </c>
    </row>
    <row r="7233" spans="1:19">
      <c r="A7233" s="152" t="s">
        <v>482</v>
      </c>
      <c r="B7233" s="152" t="s">
        <v>483</v>
      </c>
      <c r="C7233" s="181" t="s">
        <v>29069</v>
      </c>
      <c r="D7233" s="181" t="s">
        <v>29070</v>
      </c>
      <c r="E7233" s="179">
        <v>2.1412037037037038E-3</v>
      </c>
      <c r="F7233" s="152" t="s">
        <v>496</v>
      </c>
      <c r="H7233" s="152" t="s">
        <v>888</v>
      </c>
      <c r="I7233" s="181" t="s">
        <v>29071</v>
      </c>
      <c r="J7233" s="181" t="s">
        <v>29072</v>
      </c>
      <c r="K7233" s="179">
        <v>9.2592592592592596E-4</v>
      </c>
      <c r="L7233" s="152" t="s">
        <v>891</v>
      </c>
      <c r="N7233" s="152" t="s">
        <v>500</v>
      </c>
      <c r="O7233" s="152">
        <v>35</v>
      </c>
      <c r="P7233" s="152">
        <v>1</v>
      </c>
      <c r="Q7233" s="179">
        <v>8.9699074074074073E-3</v>
      </c>
      <c r="R7233" s="179">
        <v>0</v>
      </c>
      <c r="S7233" s="179">
        <v>8.9699074074074073E-3</v>
      </c>
    </row>
    <row r="7234" spans="1:19">
      <c r="A7234" s="152" t="s">
        <v>482</v>
      </c>
      <c r="B7234" s="152" t="s">
        <v>483</v>
      </c>
      <c r="C7234" s="181" t="s">
        <v>29073</v>
      </c>
      <c r="D7234" s="181" t="s">
        <v>29074</v>
      </c>
      <c r="E7234" s="179">
        <v>1.1342592592592593E-3</v>
      </c>
      <c r="F7234" s="152" t="s">
        <v>496</v>
      </c>
      <c r="H7234" s="152" t="s">
        <v>888</v>
      </c>
      <c r="I7234" s="181" t="s">
        <v>29075</v>
      </c>
      <c r="J7234" s="181" t="s">
        <v>29076</v>
      </c>
      <c r="K7234" s="179">
        <v>8.1018518518518516E-4</v>
      </c>
      <c r="L7234" s="152" t="s">
        <v>891</v>
      </c>
      <c r="N7234" s="152" t="s">
        <v>525</v>
      </c>
      <c r="O7234" s="152">
        <v>35</v>
      </c>
      <c r="P7234" s="152">
        <v>1</v>
      </c>
      <c r="Q7234" s="179">
        <v>6.6550925925925927E-3</v>
      </c>
      <c r="R7234" s="179">
        <v>0</v>
      </c>
      <c r="S7234" s="179">
        <v>6.6550925925925927E-3</v>
      </c>
    </row>
    <row r="7235" spans="1:19">
      <c r="A7235" s="152" t="s">
        <v>482</v>
      </c>
      <c r="B7235" s="152" t="s">
        <v>483</v>
      </c>
      <c r="C7235" s="181" t="s">
        <v>29077</v>
      </c>
      <c r="D7235" s="181" t="s">
        <v>29078</v>
      </c>
      <c r="E7235" s="179">
        <v>1.0069444444444444E-3</v>
      </c>
      <c r="F7235" s="152" t="s">
        <v>496</v>
      </c>
      <c r="H7235" s="152" t="s">
        <v>888</v>
      </c>
      <c r="I7235" s="181" t="s">
        <v>29079</v>
      </c>
      <c r="J7235" s="181" t="s">
        <v>29080</v>
      </c>
      <c r="K7235" s="179">
        <v>9.4907407407407408E-4</v>
      </c>
      <c r="L7235" s="152" t="s">
        <v>891</v>
      </c>
      <c r="N7235" s="152" t="s">
        <v>525</v>
      </c>
      <c r="O7235" s="152">
        <v>35</v>
      </c>
      <c r="P7235" s="152">
        <v>1</v>
      </c>
      <c r="Q7235" s="179">
        <v>7.1527777777777779E-3</v>
      </c>
      <c r="R7235" s="179">
        <v>0</v>
      </c>
      <c r="S7235" s="179">
        <v>7.1527777777777779E-3</v>
      </c>
    </row>
    <row r="7236" spans="1:19">
      <c r="A7236" s="152" t="s">
        <v>482</v>
      </c>
      <c r="B7236" s="152" t="s">
        <v>483</v>
      </c>
      <c r="C7236" s="181" t="s">
        <v>29081</v>
      </c>
      <c r="D7236" s="181" t="s">
        <v>29082</v>
      </c>
      <c r="E7236" s="179">
        <v>1.4120370370370369E-3</v>
      </c>
      <c r="F7236" s="152" t="s">
        <v>496</v>
      </c>
      <c r="H7236" s="152" t="s">
        <v>888</v>
      </c>
      <c r="I7236" s="181" t="s">
        <v>29083</v>
      </c>
      <c r="J7236" s="181" t="s">
        <v>29084</v>
      </c>
      <c r="K7236" s="179">
        <v>6.134259259259259E-4</v>
      </c>
      <c r="L7236" s="152" t="s">
        <v>891</v>
      </c>
      <c r="N7236" s="152" t="s">
        <v>525</v>
      </c>
      <c r="O7236" s="152">
        <v>35</v>
      </c>
      <c r="P7236" s="152">
        <v>1</v>
      </c>
      <c r="Q7236" s="179">
        <v>9.1550925925925931E-3</v>
      </c>
      <c r="R7236" s="179">
        <v>0</v>
      </c>
      <c r="S7236" s="179">
        <v>9.1550925925925931E-3</v>
      </c>
    </row>
    <row r="7237" spans="1:19">
      <c r="A7237" s="152" t="s">
        <v>482</v>
      </c>
      <c r="B7237" s="152" t="s">
        <v>483</v>
      </c>
      <c r="C7237" s="181" t="s">
        <v>29085</v>
      </c>
      <c r="D7237" s="181" t="s">
        <v>29086</v>
      </c>
      <c r="E7237" s="179">
        <v>3.4722222222222222E-5</v>
      </c>
      <c r="F7237" s="152" t="s">
        <v>496</v>
      </c>
      <c r="H7237" s="152" t="s">
        <v>888</v>
      </c>
      <c r="I7237" s="181" t="s">
        <v>29087</v>
      </c>
      <c r="J7237" s="181" t="s">
        <v>29088</v>
      </c>
      <c r="K7237" s="179">
        <v>5.6712962962962967E-4</v>
      </c>
      <c r="L7237" s="152" t="s">
        <v>891</v>
      </c>
      <c r="N7237" s="152" t="s">
        <v>525</v>
      </c>
      <c r="O7237" s="152">
        <v>35</v>
      </c>
      <c r="P7237" s="152">
        <v>1</v>
      </c>
      <c r="Q7237" s="179">
        <v>4.4791666666666669E-3</v>
      </c>
      <c r="R7237" s="179">
        <v>0</v>
      </c>
      <c r="S7237" s="179">
        <v>4.4791666666666669E-3</v>
      </c>
    </row>
    <row r="7238" spans="1:19">
      <c r="A7238" s="152" t="s">
        <v>482</v>
      </c>
      <c r="B7238" s="152" t="s">
        <v>483</v>
      </c>
      <c r="C7238" s="181" t="s">
        <v>29089</v>
      </c>
      <c r="D7238" s="181" t="s">
        <v>29090</v>
      </c>
      <c r="E7238" s="179">
        <v>3.0092592592592593E-3</v>
      </c>
      <c r="F7238" s="152" t="s">
        <v>496</v>
      </c>
      <c r="H7238" s="152" t="s">
        <v>888</v>
      </c>
      <c r="I7238" s="181" t="s">
        <v>29091</v>
      </c>
      <c r="J7238" s="181" t="s">
        <v>29092</v>
      </c>
      <c r="K7238" s="179">
        <v>5.2083333333333333E-4</v>
      </c>
      <c r="L7238" s="152" t="s">
        <v>891</v>
      </c>
      <c r="N7238" s="152" t="s">
        <v>525</v>
      </c>
      <c r="O7238" s="152">
        <v>35</v>
      </c>
      <c r="P7238" s="152">
        <v>1</v>
      </c>
      <c r="Q7238" s="179">
        <v>6.053240740740741E-3</v>
      </c>
      <c r="R7238" s="179">
        <v>0</v>
      </c>
      <c r="S7238" s="179">
        <v>6.053240740740741E-3</v>
      </c>
    </row>
    <row r="7239" spans="1:19">
      <c r="A7239" s="152" t="s">
        <v>482</v>
      </c>
      <c r="B7239" s="152" t="s">
        <v>483</v>
      </c>
      <c r="C7239" s="181" t="s">
        <v>29093</v>
      </c>
      <c r="D7239" s="181" t="s">
        <v>29094</v>
      </c>
      <c r="E7239" s="179">
        <v>2.2569444444444442E-3</v>
      </c>
      <c r="F7239" s="152" t="s">
        <v>496</v>
      </c>
      <c r="H7239" s="152" t="s">
        <v>888</v>
      </c>
      <c r="I7239" s="181" t="s">
        <v>29095</v>
      </c>
      <c r="J7239" s="181" t="s">
        <v>29096</v>
      </c>
      <c r="K7239" s="179">
        <v>1.5856481481481481E-3</v>
      </c>
      <c r="L7239" s="152" t="s">
        <v>891</v>
      </c>
      <c r="N7239" s="152" t="s">
        <v>525</v>
      </c>
      <c r="O7239" s="152">
        <v>35</v>
      </c>
      <c r="P7239" s="152">
        <v>1</v>
      </c>
      <c r="Q7239" s="179">
        <v>8.6805555555555559E-3</v>
      </c>
      <c r="R7239" s="179">
        <v>0</v>
      </c>
      <c r="S7239" s="179">
        <v>8.6805555555555559E-3</v>
      </c>
    </row>
    <row r="7240" spans="1:19">
      <c r="A7240" s="152" t="s">
        <v>482</v>
      </c>
      <c r="B7240" s="152" t="s">
        <v>483</v>
      </c>
      <c r="C7240" s="181" t="s">
        <v>29097</v>
      </c>
      <c r="D7240" s="181" t="s">
        <v>29098</v>
      </c>
      <c r="E7240" s="179">
        <v>2.9282407407407408E-3</v>
      </c>
      <c r="F7240" s="152" t="s">
        <v>496</v>
      </c>
      <c r="H7240" s="152" t="s">
        <v>888</v>
      </c>
      <c r="I7240" s="181" t="s">
        <v>29099</v>
      </c>
      <c r="J7240" s="181" t="s">
        <v>29100</v>
      </c>
      <c r="K7240" s="179">
        <v>7.0601851851851847E-4</v>
      </c>
      <c r="L7240" s="152" t="s">
        <v>891</v>
      </c>
      <c r="N7240" s="152" t="s">
        <v>525</v>
      </c>
      <c r="O7240" s="152">
        <v>35</v>
      </c>
      <c r="P7240" s="152">
        <v>1</v>
      </c>
      <c r="Q7240" s="179">
        <v>8.1365740740740738E-3</v>
      </c>
      <c r="R7240" s="179">
        <v>0</v>
      </c>
      <c r="S7240" s="179">
        <v>8.1365740740740738E-3</v>
      </c>
    </row>
    <row r="7241" spans="1:19">
      <c r="A7241" s="152" t="s">
        <v>482</v>
      </c>
      <c r="B7241" s="152" t="s">
        <v>483</v>
      </c>
      <c r="C7241" s="181" t="s">
        <v>29101</v>
      </c>
      <c r="D7241" s="181" t="s">
        <v>29102</v>
      </c>
      <c r="E7241" s="179">
        <v>4.861111111111111E-4</v>
      </c>
      <c r="F7241" s="152" t="s">
        <v>496</v>
      </c>
      <c r="H7241" s="152" t="s">
        <v>888</v>
      </c>
      <c r="I7241" s="181" t="s">
        <v>29103</v>
      </c>
      <c r="J7241" s="181" t="s">
        <v>29104</v>
      </c>
      <c r="K7241" s="179">
        <v>5.4398148148148144E-4</v>
      </c>
      <c r="L7241" s="152" t="s">
        <v>891</v>
      </c>
      <c r="N7241" s="152" t="s">
        <v>525</v>
      </c>
      <c r="O7241" s="152">
        <v>35</v>
      </c>
      <c r="P7241" s="152">
        <v>1</v>
      </c>
      <c r="Q7241" s="179">
        <v>5.3819444444444444E-3</v>
      </c>
      <c r="R7241" s="179">
        <v>0</v>
      </c>
      <c r="S7241" s="179">
        <v>5.3819444444444444E-3</v>
      </c>
    </row>
    <row r="7242" spans="1:19">
      <c r="A7242" s="152" t="s">
        <v>482</v>
      </c>
      <c r="B7242" s="152" t="s">
        <v>483</v>
      </c>
      <c r="C7242" s="181" t="s">
        <v>29105</v>
      </c>
      <c r="D7242" s="181" t="s">
        <v>29106</v>
      </c>
      <c r="E7242" s="179">
        <v>2.7893518518518519E-3</v>
      </c>
      <c r="F7242" s="152" t="s">
        <v>496</v>
      </c>
      <c r="H7242" s="152" t="s">
        <v>888</v>
      </c>
      <c r="I7242" s="181" t="s">
        <v>29107</v>
      </c>
      <c r="J7242" s="181" t="s">
        <v>29108</v>
      </c>
      <c r="K7242" s="179">
        <v>6.9444444444444447E-4</v>
      </c>
      <c r="L7242" s="152" t="s">
        <v>891</v>
      </c>
      <c r="N7242" s="152" t="s">
        <v>525</v>
      </c>
      <c r="O7242" s="152">
        <v>35</v>
      </c>
      <c r="P7242" s="152">
        <v>1</v>
      </c>
      <c r="Q7242" s="179">
        <v>8.3333333333333332E-3</v>
      </c>
      <c r="R7242" s="179">
        <v>0</v>
      </c>
      <c r="S7242" s="179">
        <v>8.3333333333333332E-3</v>
      </c>
    </row>
    <row r="7243" spans="1:19">
      <c r="A7243" s="152" t="s">
        <v>482</v>
      </c>
      <c r="B7243" s="152" t="s">
        <v>483</v>
      </c>
      <c r="C7243" s="181" t="s">
        <v>29109</v>
      </c>
      <c r="D7243" s="181" t="s">
        <v>29110</v>
      </c>
      <c r="E7243" s="179">
        <v>1.3194444444444445E-3</v>
      </c>
      <c r="F7243" s="152" t="s">
        <v>496</v>
      </c>
      <c r="H7243" s="152" t="s">
        <v>888</v>
      </c>
      <c r="I7243" s="181" t="s">
        <v>29111</v>
      </c>
      <c r="J7243" s="181" t="s">
        <v>29112</v>
      </c>
      <c r="K7243" s="179">
        <v>8.4490740740740739E-4</v>
      </c>
      <c r="L7243" s="152" t="s">
        <v>891</v>
      </c>
      <c r="N7243" s="152" t="s">
        <v>525</v>
      </c>
      <c r="O7243" s="152">
        <v>35</v>
      </c>
      <c r="P7243" s="152">
        <v>1</v>
      </c>
      <c r="Q7243" s="179">
        <v>8.6689814814814806E-3</v>
      </c>
      <c r="R7243" s="179">
        <v>0</v>
      </c>
      <c r="S7243" s="179">
        <v>8.6689814814814806E-3</v>
      </c>
    </row>
    <row r="7244" spans="1:19">
      <c r="A7244" s="152" t="s">
        <v>482</v>
      </c>
      <c r="B7244" s="152" t="s">
        <v>483</v>
      </c>
      <c r="C7244" s="181" t="s">
        <v>29113</v>
      </c>
      <c r="D7244" s="181" t="s">
        <v>29114</v>
      </c>
      <c r="E7244" s="179">
        <v>2.0138888888888888E-3</v>
      </c>
      <c r="F7244" s="152" t="s">
        <v>496</v>
      </c>
      <c r="H7244" s="152" t="s">
        <v>888</v>
      </c>
      <c r="I7244" s="181" t="s">
        <v>29115</v>
      </c>
      <c r="J7244" s="181" t="s">
        <v>29116</v>
      </c>
      <c r="K7244" s="179">
        <v>7.0601851851851847E-4</v>
      </c>
      <c r="L7244" s="152" t="s">
        <v>891</v>
      </c>
      <c r="N7244" s="152" t="s">
        <v>525</v>
      </c>
      <c r="O7244" s="152">
        <v>35</v>
      </c>
      <c r="P7244" s="152">
        <v>1</v>
      </c>
      <c r="Q7244" s="179">
        <v>7.3958333333333333E-3</v>
      </c>
      <c r="R7244" s="179">
        <v>0</v>
      </c>
      <c r="S7244" s="179">
        <v>7.3958333333333333E-3</v>
      </c>
    </row>
    <row r="7245" spans="1:19">
      <c r="A7245" s="152" t="s">
        <v>482</v>
      </c>
      <c r="B7245" s="152" t="s">
        <v>483</v>
      </c>
      <c r="C7245" s="181" t="s">
        <v>29117</v>
      </c>
      <c r="D7245" s="181" t="s">
        <v>29118</v>
      </c>
      <c r="E7245" s="179">
        <v>2.4189814814814816E-3</v>
      </c>
      <c r="F7245" s="152" t="s">
        <v>496</v>
      </c>
      <c r="H7245" s="152" t="s">
        <v>888</v>
      </c>
      <c r="I7245" s="181" t="s">
        <v>29119</v>
      </c>
      <c r="J7245" s="181" t="s">
        <v>29120</v>
      </c>
      <c r="K7245" s="179">
        <v>7.8703703703703705E-4</v>
      </c>
      <c r="L7245" s="152" t="s">
        <v>891</v>
      </c>
      <c r="N7245" s="152" t="s">
        <v>525</v>
      </c>
      <c r="O7245" s="152">
        <v>35</v>
      </c>
      <c r="P7245" s="152">
        <v>1</v>
      </c>
      <c r="Q7245" s="179">
        <v>7.7083333333333335E-3</v>
      </c>
      <c r="R7245" s="179">
        <v>0</v>
      </c>
      <c r="S7245" s="179">
        <v>7.7083333333333335E-3</v>
      </c>
    </row>
    <row r="7246" spans="1:19">
      <c r="A7246" s="152" t="s">
        <v>482</v>
      </c>
      <c r="B7246" s="152" t="s">
        <v>483</v>
      </c>
      <c r="C7246" s="181" t="s">
        <v>29121</v>
      </c>
      <c r="D7246" s="181" t="s">
        <v>29122</v>
      </c>
      <c r="E7246" s="179">
        <v>3.0671296296296297E-3</v>
      </c>
      <c r="F7246" s="152" t="s">
        <v>496</v>
      </c>
      <c r="H7246" s="152" t="s">
        <v>888</v>
      </c>
      <c r="I7246" s="181" t="s">
        <v>29123</v>
      </c>
      <c r="J7246" s="181" t="s">
        <v>29124</v>
      </c>
      <c r="K7246" s="179">
        <v>5.7870370370370367E-4</v>
      </c>
      <c r="L7246" s="152" t="s">
        <v>891</v>
      </c>
      <c r="N7246" s="152" t="s">
        <v>525</v>
      </c>
      <c r="O7246" s="152">
        <v>35</v>
      </c>
      <c r="P7246" s="152">
        <v>1</v>
      </c>
      <c r="Q7246" s="179">
        <v>8.7037037037037031E-3</v>
      </c>
      <c r="R7246" s="179">
        <v>0</v>
      </c>
      <c r="S7246" s="179">
        <v>8.7037037037037031E-3</v>
      </c>
    </row>
    <row r="7247" spans="1:19">
      <c r="A7247" s="152" t="s">
        <v>482</v>
      </c>
      <c r="B7247" s="152" t="s">
        <v>483</v>
      </c>
      <c r="C7247" s="181" t="s">
        <v>29125</v>
      </c>
      <c r="D7247" s="181" t="s">
        <v>29126</v>
      </c>
      <c r="E7247" s="179">
        <v>1.3078703703703703E-3</v>
      </c>
      <c r="F7247" s="152" t="s">
        <v>496</v>
      </c>
      <c r="H7247" s="152" t="s">
        <v>888</v>
      </c>
      <c r="I7247" s="181" t="s">
        <v>29127</v>
      </c>
      <c r="J7247" s="181" t="s">
        <v>29128</v>
      </c>
      <c r="K7247" s="179">
        <v>2.8935185185185184E-4</v>
      </c>
      <c r="L7247" s="152" t="s">
        <v>891</v>
      </c>
      <c r="N7247" s="152" t="s">
        <v>525</v>
      </c>
      <c r="O7247" s="152">
        <v>35</v>
      </c>
      <c r="P7247" s="152">
        <v>1</v>
      </c>
      <c r="Q7247" s="179">
        <v>7.3032407407407404E-3</v>
      </c>
      <c r="R7247" s="179">
        <v>0</v>
      </c>
      <c r="S7247" s="179">
        <v>7.3032407407407404E-3</v>
      </c>
    </row>
    <row r="7248" spans="1:19">
      <c r="A7248" s="152" t="s">
        <v>482</v>
      </c>
      <c r="B7248" s="152" t="s">
        <v>483</v>
      </c>
      <c r="C7248" s="181" t="s">
        <v>29129</v>
      </c>
      <c r="D7248" s="181" t="s">
        <v>29130</v>
      </c>
      <c r="E7248" s="179">
        <v>1.9097222222222222E-3</v>
      </c>
      <c r="F7248" s="152" t="s">
        <v>496</v>
      </c>
      <c r="H7248" s="152" t="s">
        <v>888</v>
      </c>
      <c r="I7248" s="181" t="s">
        <v>29131</v>
      </c>
      <c r="J7248" s="181" t="s">
        <v>29132</v>
      </c>
      <c r="K7248" s="179">
        <v>5.5555555555555556E-4</v>
      </c>
      <c r="L7248" s="152" t="s">
        <v>891</v>
      </c>
      <c r="N7248" s="152" t="s">
        <v>525</v>
      </c>
      <c r="O7248" s="152">
        <v>35</v>
      </c>
      <c r="P7248" s="152">
        <v>1</v>
      </c>
      <c r="Q7248" s="179">
        <v>6.7592592592592591E-3</v>
      </c>
      <c r="R7248" s="179">
        <v>0</v>
      </c>
      <c r="S7248" s="179">
        <v>6.7592592592592591E-3</v>
      </c>
    </row>
    <row r="7249" spans="1:19">
      <c r="A7249" s="152" t="s">
        <v>482</v>
      </c>
      <c r="B7249" s="152" t="s">
        <v>483</v>
      </c>
      <c r="C7249" s="181" t="s">
        <v>29133</v>
      </c>
      <c r="D7249" s="181" t="s">
        <v>29134</v>
      </c>
      <c r="E7249" s="179">
        <v>1.3425925925925925E-3</v>
      </c>
      <c r="F7249" s="152" t="s">
        <v>496</v>
      </c>
      <c r="H7249" s="152" t="s">
        <v>31</v>
      </c>
      <c r="I7249" s="181" t="s">
        <v>29135</v>
      </c>
      <c r="J7249" s="181" t="s">
        <v>29136</v>
      </c>
      <c r="K7249" s="179">
        <v>5.4398148148148144E-4</v>
      </c>
      <c r="L7249" s="152" t="s">
        <v>490</v>
      </c>
      <c r="N7249" s="152" t="s">
        <v>500</v>
      </c>
      <c r="O7249" s="152">
        <v>35</v>
      </c>
      <c r="P7249" s="152">
        <v>1</v>
      </c>
      <c r="Q7249" s="179">
        <v>7.6851851851851855E-3</v>
      </c>
      <c r="R7249" s="179">
        <v>0</v>
      </c>
      <c r="S7249" s="179">
        <v>7.6851851851851855E-3</v>
      </c>
    </row>
    <row r="7250" spans="1:19">
      <c r="A7250" s="152" t="s">
        <v>583</v>
      </c>
      <c r="B7250" s="152" t="s">
        <v>584</v>
      </c>
      <c r="C7250" s="181" t="s">
        <v>29137</v>
      </c>
      <c r="D7250" s="181" t="s">
        <v>29138</v>
      </c>
      <c r="E7250" s="179">
        <v>1.3194444444444445E-3</v>
      </c>
      <c r="F7250" s="152" t="s">
        <v>496</v>
      </c>
      <c r="H7250" s="152" t="s">
        <v>888</v>
      </c>
      <c r="I7250" s="181" t="s">
        <v>29139</v>
      </c>
      <c r="J7250" s="181" t="s">
        <v>29140</v>
      </c>
      <c r="K7250" s="179">
        <v>5.5555555555555556E-4</v>
      </c>
      <c r="L7250" s="152" t="s">
        <v>891</v>
      </c>
      <c r="N7250" s="152" t="s">
        <v>525</v>
      </c>
      <c r="O7250" s="152">
        <v>35</v>
      </c>
      <c r="P7250" s="152">
        <v>1</v>
      </c>
      <c r="Q7250" s="179">
        <v>6.5393518518518517E-3</v>
      </c>
      <c r="R7250" s="179">
        <v>0</v>
      </c>
      <c r="S7250" s="179">
        <v>6.5393518518518517E-3</v>
      </c>
    </row>
    <row r="7251" spans="1:19">
      <c r="A7251" s="152" t="s">
        <v>583</v>
      </c>
      <c r="B7251" s="152" t="s">
        <v>584</v>
      </c>
      <c r="C7251" s="181" t="s">
        <v>29141</v>
      </c>
      <c r="D7251" s="181" t="s">
        <v>29142</v>
      </c>
      <c r="E7251" s="179">
        <v>1.724537037037037E-3</v>
      </c>
      <c r="F7251" s="152" t="s">
        <v>496</v>
      </c>
      <c r="H7251" s="152" t="s">
        <v>888</v>
      </c>
      <c r="I7251" s="181" t="s">
        <v>29143</v>
      </c>
      <c r="J7251" s="181" t="s">
        <v>29144</v>
      </c>
      <c r="K7251" s="179">
        <v>6.3657407407407413E-4</v>
      </c>
      <c r="L7251" s="152" t="s">
        <v>891</v>
      </c>
      <c r="N7251" s="152" t="s">
        <v>525</v>
      </c>
      <c r="O7251" s="152">
        <v>35</v>
      </c>
      <c r="P7251" s="152">
        <v>1</v>
      </c>
      <c r="Q7251" s="179">
        <v>6.9560185185185185E-3</v>
      </c>
      <c r="R7251" s="179">
        <v>0</v>
      </c>
      <c r="S7251" s="179">
        <v>6.9560185185185185E-3</v>
      </c>
    </row>
    <row r="7252" spans="1:19">
      <c r="A7252" s="152" t="s">
        <v>583</v>
      </c>
      <c r="B7252" s="152" t="s">
        <v>584</v>
      </c>
      <c r="C7252" s="181" t="s">
        <v>29145</v>
      </c>
      <c r="D7252" s="181" t="s">
        <v>29146</v>
      </c>
      <c r="E7252" s="179">
        <v>1.6666666666666668E-3</v>
      </c>
      <c r="F7252" s="152" t="s">
        <v>496</v>
      </c>
      <c r="H7252" s="152" t="s">
        <v>888</v>
      </c>
      <c r="I7252" s="181" t="s">
        <v>29147</v>
      </c>
      <c r="J7252" s="181" t="s">
        <v>29148</v>
      </c>
      <c r="K7252" s="179">
        <v>5.5555555555555556E-4</v>
      </c>
      <c r="L7252" s="152" t="s">
        <v>891</v>
      </c>
      <c r="N7252" s="152" t="s">
        <v>500</v>
      </c>
      <c r="O7252" s="152">
        <v>35</v>
      </c>
      <c r="P7252" s="152">
        <v>1</v>
      </c>
      <c r="Q7252" s="179">
        <v>8.3333333333333332E-3</v>
      </c>
      <c r="R7252" s="179">
        <v>0</v>
      </c>
      <c r="S7252" s="179">
        <v>8.3333333333333332E-3</v>
      </c>
    </row>
    <row r="7253" spans="1:19">
      <c r="A7253" s="152" t="s">
        <v>583</v>
      </c>
      <c r="B7253" s="152" t="s">
        <v>584</v>
      </c>
      <c r="C7253" s="181" t="s">
        <v>29149</v>
      </c>
      <c r="D7253" s="181" t="s">
        <v>29150</v>
      </c>
      <c r="E7253" s="179">
        <v>1.0185185185185184E-3</v>
      </c>
      <c r="F7253" s="152" t="s">
        <v>496</v>
      </c>
      <c r="H7253" s="152" t="s">
        <v>888</v>
      </c>
      <c r="I7253" s="181" t="s">
        <v>29151</v>
      </c>
      <c r="J7253" s="181" t="s">
        <v>29152</v>
      </c>
      <c r="K7253" s="179">
        <v>6.2500000000000001E-4</v>
      </c>
      <c r="L7253" s="152" t="s">
        <v>891</v>
      </c>
      <c r="N7253" s="152" t="s">
        <v>525</v>
      </c>
      <c r="O7253" s="152">
        <v>35</v>
      </c>
      <c r="P7253" s="152">
        <v>1</v>
      </c>
      <c r="Q7253" s="179">
        <v>6.4351851851851853E-3</v>
      </c>
      <c r="R7253" s="179">
        <v>0</v>
      </c>
      <c r="S7253" s="179">
        <v>6.4351851851851853E-3</v>
      </c>
    </row>
    <row r="7254" spans="1:19">
      <c r="A7254" s="152" t="s">
        <v>583</v>
      </c>
      <c r="B7254" s="152" t="s">
        <v>584</v>
      </c>
      <c r="C7254" s="181" t="s">
        <v>29153</v>
      </c>
      <c r="D7254" s="181" t="s">
        <v>29064</v>
      </c>
      <c r="E7254" s="179">
        <v>2.9513888888888888E-3</v>
      </c>
      <c r="F7254" s="152" t="s">
        <v>496</v>
      </c>
      <c r="H7254" s="152" t="s">
        <v>888</v>
      </c>
      <c r="I7254" s="181" t="s">
        <v>29154</v>
      </c>
      <c r="J7254" s="181" t="s">
        <v>29155</v>
      </c>
      <c r="K7254" s="179">
        <v>6.018518518518519E-4</v>
      </c>
      <c r="L7254" s="152" t="s">
        <v>891</v>
      </c>
      <c r="N7254" s="152" t="s">
        <v>500</v>
      </c>
      <c r="O7254" s="152">
        <v>35</v>
      </c>
      <c r="P7254" s="152">
        <v>1</v>
      </c>
      <c r="Q7254" s="179">
        <v>9.4212962962962957E-3</v>
      </c>
      <c r="R7254" s="179">
        <v>0</v>
      </c>
      <c r="S7254" s="179">
        <v>9.4212962962962957E-3</v>
      </c>
    </row>
    <row r="7255" spans="1:19">
      <c r="A7255" s="152" t="s">
        <v>583</v>
      </c>
      <c r="B7255" s="152" t="s">
        <v>584</v>
      </c>
      <c r="C7255" s="181" t="s">
        <v>29156</v>
      </c>
      <c r="D7255" s="181" t="s">
        <v>29157</v>
      </c>
      <c r="E7255" s="179">
        <v>1.1574074074074073E-3</v>
      </c>
      <c r="F7255" s="152" t="s">
        <v>496</v>
      </c>
      <c r="H7255" s="152" t="s">
        <v>888</v>
      </c>
      <c r="I7255" s="181" t="s">
        <v>29158</v>
      </c>
      <c r="J7255" s="181" t="s">
        <v>29159</v>
      </c>
      <c r="K7255" s="179">
        <v>7.7546296296296293E-4</v>
      </c>
      <c r="L7255" s="152" t="s">
        <v>891</v>
      </c>
      <c r="N7255" s="152" t="s">
        <v>525</v>
      </c>
      <c r="O7255" s="152">
        <v>35</v>
      </c>
      <c r="P7255" s="152">
        <v>1</v>
      </c>
      <c r="Q7255" s="179">
        <v>6.2268518518518515E-3</v>
      </c>
      <c r="R7255" s="179">
        <v>0</v>
      </c>
      <c r="S7255" s="179">
        <v>6.2268518518518515E-3</v>
      </c>
    </row>
    <row r="7256" spans="1:19">
      <c r="A7256" s="152" t="s">
        <v>583</v>
      </c>
      <c r="B7256" s="152" t="s">
        <v>584</v>
      </c>
      <c r="C7256" s="181" t="s">
        <v>29160</v>
      </c>
      <c r="D7256" s="181" t="s">
        <v>29161</v>
      </c>
      <c r="E7256" s="179">
        <v>1.5162037037037036E-3</v>
      </c>
      <c r="F7256" s="152" t="s">
        <v>496</v>
      </c>
      <c r="H7256" s="152" t="s">
        <v>888</v>
      </c>
      <c r="I7256" s="181" t="s">
        <v>29162</v>
      </c>
      <c r="J7256" s="181" t="s">
        <v>29163</v>
      </c>
      <c r="K7256" s="179">
        <v>6.4814814814814813E-4</v>
      </c>
      <c r="L7256" s="152" t="s">
        <v>891</v>
      </c>
      <c r="N7256" s="152" t="s">
        <v>525</v>
      </c>
      <c r="O7256" s="152">
        <v>35</v>
      </c>
      <c r="P7256" s="152">
        <v>1</v>
      </c>
      <c r="Q7256" s="179">
        <v>7.8356481481481489E-3</v>
      </c>
      <c r="R7256" s="179">
        <v>0</v>
      </c>
      <c r="S7256" s="179">
        <v>7.8356481481481489E-3</v>
      </c>
    </row>
    <row r="7257" spans="1:19">
      <c r="A7257" s="152" t="s">
        <v>583</v>
      </c>
      <c r="B7257" s="152" t="s">
        <v>584</v>
      </c>
      <c r="C7257" s="181" t="s">
        <v>29164</v>
      </c>
      <c r="D7257" s="181" t="s">
        <v>29165</v>
      </c>
      <c r="E7257" s="179">
        <v>1.1921296296296296E-3</v>
      </c>
      <c r="F7257" s="152" t="s">
        <v>496</v>
      </c>
      <c r="H7257" s="152" t="s">
        <v>888</v>
      </c>
      <c r="I7257" s="181" t="s">
        <v>29166</v>
      </c>
      <c r="J7257" s="181" t="s">
        <v>29167</v>
      </c>
      <c r="K7257" s="179">
        <v>4.861111111111111E-4</v>
      </c>
      <c r="L7257" s="152" t="s">
        <v>891</v>
      </c>
      <c r="N7257" s="152" t="s">
        <v>525</v>
      </c>
      <c r="O7257" s="152">
        <v>35</v>
      </c>
      <c r="P7257" s="152">
        <v>1</v>
      </c>
      <c r="Q7257" s="179">
        <v>6.3888888888888893E-3</v>
      </c>
      <c r="R7257" s="179">
        <v>0</v>
      </c>
      <c r="S7257" s="179">
        <v>6.3888888888888893E-3</v>
      </c>
    </row>
    <row r="7258" spans="1:19">
      <c r="A7258" s="152" t="s">
        <v>583</v>
      </c>
      <c r="B7258" s="152" t="s">
        <v>584</v>
      </c>
      <c r="C7258" s="181" t="s">
        <v>29168</v>
      </c>
      <c r="D7258" s="181" t="s">
        <v>29169</v>
      </c>
      <c r="E7258" s="179">
        <v>2.1875000000000002E-3</v>
      </c>
      <c r="F7258" s="152" t="s">
        <v>656</v>
      </c>
      <c r="G7258" s="152" t="s">
        <v>1362</v>
      </c>
      <c r="H7258" s="152" t="s">
        <v>658</v>
      </c>
      <c r="K7258" s="179">
        <v>0</v>
      </c>
      <c r="L7258" s="152" t="s">
        <v>496</v>
      </c>
      <c r="N7258" s="152" t="s">
        <v>491</v>
      </c>
      <c r="O7258" s="152">
        <v>35</v>
      </c>
      <c r="P7258" s="152">
        <v>1</v>
      </c>
      <c r="Q7258" s="179">
        <v>0</v>
      </c>
      <c r="R7258" s="179">
        <v>0</v>
      </c>
      <c r="S7258" s="179">
        <v>0</v>
      </c>
    </row>
    <row r="7259" spans="1:19">
      <c r="A7259" s="152" t="s">
        <v>583</v>
      </c>
      <c r="B7259" s="152" t="s">
        <v>584</v>
      </c>
      <c r="C7259" s="181" t="s">
        <v>29170</v>
      </c>
      <c r="D7259" s="181" t="s">
        <v>29171</v>
      </c>
      <c r="E7259" s="179">
        <v>2.8356481481481483E-3</v>
      </c>
      <c r="F7259" s="152" t="s">
        <v>496</v>
      </c>
      <c r="H7259" s="152" t="s">
        <v>888</v>
      </c>
      <c r="I7259" s="181" t="s">
        <v>29172</v>
      </c>
      <c r="J7259" s="181" t="s">
        <v>29173</v>
      </c>
      <c r="K7259" s="179">
        <v>6.018518518518519E-4</v>
      </c>
      <c r="L7259" s="152" t="s">
        <v>891</v>
      </c>
      <c r="N7259" s="152" t="s">
        <v>525</v>
      </c>
      <c r="O7259" s="152">
        <v>35</v>
      </c>
      <c r="P7259" s="152">
        <v>1</v>
      </c>
      <c r="Q7259" s="179">
        <v>8.3680555555555557E-3</v>
      </c>
      <c r="R7259" s="179">
        <v>0</v>
      </c>
      <c r="S7259" s="179">
        <v>8.3680555555555557E-3</v>
      </c>
    </row>
    <row r="7260" spans="1:19">
      <c r="A7260" s="152" t="s">
        <v>583</v>
      </c>
      <c r="B7260" s="152" t="s">
        <v>584</v>
      </c>
      <c r="C7260" s="181" t="s">
        <v>29174</v>
      </c>
      <c r="D7260" s="181" t="s">
        <v>29175</v>
      </c>
      <c r="E7260" s="179">
        <v>7.8703703703703705E-4</v>
      </c>
      <c r="F7260" s="152" t="s">
        <v>496</v>
      </c>
      <c r="H7260" s="152" t="s">
        <v>888</v>
      </c>
      <c r="I7260" s="181" t="s">
        <v>29176</v>
      </c>
      <c r="J7260" s="181" t="s">
        <v>29177</v>
      </c>
      <c r="K7260" s="179">
        <v>5.2083333333333333E-4</v>
      </c>
      <c r="L7260" s="152" t="s">
        <v>891</v>
      </c>
      <c r="N7260" s="152" t="s">
        <v>525</v>
      </c>
      <c r="O7260" s="152">
        <v>35</v>
      </c>
      <c r="P7260" s="152">
        <v>1</v>
      </c>
      <c r="Q7260" s="179">
        <v>5.6018518518518518E-3</v>
      </c>
      <c r="R7260" s="179">
        <v>0</v>
      </c>
      <c r="S7260" s="179">
        <v>5.6018518518518518E-3</v>
      </c>
    </row>
    <row r="7261" spans="1:19">
      <c r="A7261" s="152" t="s">
        <v>583</v>
      </c>
      <c r="B7261" s="152" t="s">
        <v>584</v>
      </c>
      <c r="C7261" s="181" t="s">
        <v>29178</v>
      </c>
      <c r="D7261" s="181" t="s">
        <v>29179</v>
      </c>
      <c r="E7261" s="179">
        <v>2.0833333333333333E-3</v>
      </c>
      <c r="F7261" s="152" t="s">
        <v>496</v>
      </c>
      <c r="H7261" s="152" t="s">
        <v>888</v>
      </c>
      <c r="I7261" s="181" t="s">
        <v>29180</v>
      </c>
      <c r="J7261" s="181" t="s">
        <v>29181</v>
      </c>
      <c r="K7261" s="179">
        <v>7.5231481481481482E-4</v>
      </c>
      <c r="L7261" s="152" t="s">
        <v>891</v>
      </c>
      <c r="N7261" s="152" t="s">
        <v>525</v>
      </c>
      <c r="O7261" s="152">
        <v>35</v>
      </c>
      <c r="P7261" s="152">
        <v>1</v>
      </c>
      <c r="Q7261" s="179">
        <v>8.0787037037037043E-3</v>
      </c>
      <c r="R7261" s="179">
        <v>0</v>
      </c>
      <c r="S7261" s="179">
        <v>8.0787037037037043E-3</v>
      </c>
    </row>
    <row r="7262" spans="1:19">
      <c r="A7262" s="152" t="s">
        <v>583</v>
      </c>
      <c r="B7262" s="152" t="s">
        <v>584</v>
      </c>
      <c r="C7262" s="181" t="s">
        <v>29182</v>
      </c>
      <c r="D7262" s="181" t="s">
        <v>29183</v>
      </c>
      <c r="E7262" s="179">
        <v>2.0833333333333333E-3</v>
      </c>
      <c r="F7262" s="152" t="s">
        <v>496</v>
      </c>
      <c r="H7262" s="152" t="s">
        <v>888</v>
      </c>
      <c r="I7262" s="181" t="s">
        <v>29184</v>
      </c>
      <c r="J7262" s="181" t="s">
        <v>29185</v>
      </c>
      <c r="K7262" s="179">
        <v>1.0069444444444444E-3</v>
      </c>
      <c r="L7262" s="152" t="s">
        <v>891</v>
      </c>
      <c r="N7262" s="152" t="s">
        <v>525</v>
      </c>
      <c r="O7262" s="152">
        <v>35</v>
      </c>
      <c r="P7262" s="152">
        <v>1</v>
      </c>
      <c r="Q7262" s="179">
        <v>7.8356481481481489E-3</v>
      </c>
      <c r="R7262" s="179">
        <v>0</v>
      </c>
      <c r="S7262" s="179">
        <v>7.8356481481481489E-3</v>
      </c>
    </row>
    <row r="7263" spans="1:19">
      <c r="A7263" s="152" t="s">
        <v>583</v>
      </c>
      <c r="B7263" s="152" t="s">
        <v>584</v>
      </c>
      <c r="C7263" s="181" t="s">
        <v>29186</v>
      </c>
      <c r="D7263" s="181" t="s">
        <v>29187</v>
      </c>
      <c r="E7263" s="179">
        <v>1.6898148148148148E-3</v>
      </c>
      <c r="F7263" s="152" t="s">
        <v>496</v>
      </c>
      <c r="H7263" s="152" t="s">
        <v>888</v>
      </c>
      <c r="I7263" s="181" t="s">
        <v>29188</v>
      </c>
      <c r="J7263" s="181" t="s">
        <v>29189</v>
      </c>
      <c r="K7263" s="179">
        <v>5.3240740740740744E-4</v>
      </c>
      <c r="L7263" s="152" t="s">
        <v>891</v>
      </c>
      <c r="N7263" s="152" t="s">
        <v>525</v>
      </c>
      <c r="O7263" s="152">
        <v>35</v>
      </c>
      <c r="P7263" s="152">
        <v>1</v>
      </c>
      <c r="Q7263" s="179">
        <v>6.828703703703704E-3</v>
      </c>
      <c r="R7263" s="179">
        <v>0</v>
      </c>
      <c r="S7263" s="179">
        <v>6.828703703703704E-3</v>
      </c>
    </row>
    <row r="7264" spans="1:19">
      <c r="A7264" s="152" t="s">
        <v>583</v>
      </c>
      <c r="B7264" s="152" t="s">
        <v>584</v>
      </c>
      <c r="C7264" s="181" t="s">
        <v>29190</v>
      </c>
      <c r="D7264" s="181" t="s">
        <v>29191</v>
      </c>
      <c r="E7264" s="179">
        <v>2.0717592592592593E-3</v>
      </c>
      <c r="F7264" s="152" t="s">
        <v>496</v>
      </c>
      <c r="H7264" s="152" t="s">
        <v>888</v>
      </c>
      <c r="I7264" s="181" t="s">
        <v>29192</v>
      </c>
      <c r="J7264" s="181" t="s">
        <v>29193</v>
      </c>
      <c r="K7264" s="179">
        <v>5.7870370370370367E-4</v>
      </c>
      <c r="L7264" s="152" t="s">
        <v>891</v>
      </c>
      <c r="N7264" s="152" t="s">
        <v>525</v>
      </c>
      <c r="O7264" s="152">
        <v>35</v>
      </c>
      <c r="P7264" s="152">
        <v>1</v>
      </c>
      <c r="Q7264" s="179">
        <v>8.3449074074074068E-3</v>
      </c>
      <c r="R7264" s="179">
        <v>0</v>
      </c>
      <c r="S7264" s="179">
        <v>8.3449074074074068E-3</v>
      </c>
    </row>
    <row r="7265" spans="1:19">
      <c r="A7265" s="152" t="s">
        <v>583</v>
      </c>
      <c r="B7265" s="152" t="s">
        <v>584</v>
      </c>
      <c r="C7265" s="181" t="s">
        <v>29194</v>
      </c>
      <c r="D7265" s="181" t="s">
        <v>29195</v>
      </c>
      <c r="E7265" s="179">
        <v>1.8749999999999999E-3</v>
      </c>
      <c r="F7265" s="152" t="s">
        <v>496</v>
      </c>
      <c r="H7265" s="152" t="s">
        <v>888</v>
      </c>
      <c r="I7265" s="181" t="s">
        <v>29196</v>
      </c>
      <c r="J7265" s="181" t="s">
        <v>29197</v>
      </c>
      <c r="K7265" s="179">
        <v>1.6898148148148148E-3</v>
      </c>
      <c r="L7265" s="152" t="s">
        <v>891</v>
      </c>
      <c r="N7265" s="152" t="s">
        <v>525</v>
      </c>
      <c r="O7265" s="152">
        <v>35</v>
      </c>
      <c r="P7265" s="152">
        <v>1</v>
      </c>
      <c r="Q7265" s="179">
        <v>9.479166666666667E-3</v>
      </c>
      <c r="R7265" s="179">
        <v>0</v>
      </c>
      <c r="S7265" s="179">
        <v>9.479166666666667E-3</v>
      </c>
    </row>
    <row r="7266" spans="1:19">
      <c r="A7266" s="152" t="s">
        <v>583</v>
      </c>
      <c r="B7266" s="152" t="s">
        <v>584</v>
      </c>
      <c r="C7266" s="181" t="s">
        <v>29198</v>
      </c>
      <c r="D7266" s="181" t="s">
        <v>29199</v>
      </c>
      <c r="E7266" s="179">
        <v>2.0370370370370369E-3</v>
      </c>
      <c r="F7266" s="152" t="s">
        <v>496</v>
      </c>
      <c r="H7266" s="152" t="s">
        <v>888</v>
      </c>
      <c r="I7266" s="181" t="s">
        <v>29200</v>
      </c>
      <c r="J7266" s="181" t="s">
        <v>29201</v>
      </c>
      <c r="K7266" s="179">
        <v>6.018518518518519E-4</v>
      </c>
      <c r="L7266" s="152" t="s">
        <v>891</v>
      </c>
      <c r="N7266" s="152" t="s">
        <v>525</v>
      </c>
      <c r="O7266" s="152">
        <v>35</v>
      </c>
      <c r="P7266" s="152">
        <v>1</v>
      </c>
      <c r="Q7266" s="179">
        <v>7.7083333333333335E-3</v>
      </c>
      <c r="R7266" s="179">
        <v>0</v>
      </c>
      <c r="S7266" s="179">
        <v>7.7083333333333335E-3</v>
      </c>
    </row>
    <row r="7267" spans="1:19">
      <c r="A7267" s="152" t="s">
        <v>526</v>
      </c>
      <c r="B7267" s="152" t="s">
        <v>493</v>
      </c>
      <c r="C7267" s="181" t="s">
        <v>29202</v>
      </c>
      <c r="D7267" s="181" t="s">
        <v>29203</v>
      </c>
      <c r="E7267" s="179">
        <v>1.9212962962962964E-3</v>
      </c>
      <c r="F7267" s="152" t="s">
        <v>656</v>
      </c>
      <c r="G7267" s="152" t="s">
        <v>6627</v>
      </c>
      <c r="H7267" s="180" t="s">
        <v>658</v>
      </c>
      <c r="I7267" s="181" t="s">
        <v>29122</v>
      </c>
      <c r="J7267" s="181" t="s">
        <v>29204</v>
      </c>
      <c r="K7267" s="179">
        <v>2.4305555555555555E-4</v>
      </c>
      <c r="L7267" s="152" t="s">
        <v>656</v>
      </c>
      <c r="M7267" s="152" t="s">
        <v>6627</v>
      </c>
      <c r="N7267" s="152" t="s">
        <v>491</v>
      </c>
      <c r="O7267" s="152">
        <v>35</v>
      </c>
      <c r="P7267" s="152">
        <v>1</v>
      </c>
      <c r="Q7267" s="179">
        <v>3.5648148148148149E-3</v>
      </c>
      <c r="R7267" s="179">
        <v>0</v>
      </c>
      <c r="S7267" s="179">
        <v>3.5648148148148149E-3</v>
      </c>
    </row>
    <row r="7268" spans="1:19">
      <c r="A7268" s="152" t="s">
        <v>526</v>
      </c>
      <c r="B7268" s="152" t="s">
        <v>493</v>
      </c>
      <c r="C7268" s="181" t="s">
        <v>29205</v>
      </c>
      <c r="D7268" s="181" t="s">
        <v>29206</v>
      </c>
      <c r="E7268" s="179">
        <v>1.9444444444444444E-3</v>
      </c>
      <c r="F7268" s="152" t="s">
        <v>656</v>
      </c>
      <c r="G7268" s="152" t="s">
        <v>6627</v>
      </c>
      <c r="H7268" s="180" t="s">
        <v>658</v>
      </c>
      <c r="I7268" s="181" t="s">
        <v>29207</v>
      </c>
      <c r="J7268" s="181" t="s">
        <v>29208</v>
      </c>
      <c r="K7268" s="179">
        <v>2.6620370370370372E-4</v>
      </c>
      <c r="L7268" s="152" t="s">
        <v>656</v>
      </c>
      <c r="M7268" s="152" t="s">
        <v>6627</v>
      </c>
      <c r="N7268" s="152" t="s">
        <v>491</v>
      </c>
      <c r="O7268" s="152">
        <v>35</v>
      </c>
      <c r="P7268" s="152">
        <v>1</v>
      </c>
      <c r="Q7268" s="179">
        <v>3.9351851851851848E-3</v>
      </c>
      <c r="R7268" s="179">
        <v>0</v>
      </c>
      <c r="S7268" s="179">
        <v>3.9351851851851848E-3</v>
      </c>
    </row>
    <row r="7269" spans="1:19">
      <c r="A7269" s="152" t="s">
        <v>526</v>
      </c>
      <c r="B7269" s="152" t="s">
        <v>493</v>
      </c>
      <c r="C7269" s="181" t="s">
        <v>29209</v>
      </c>
      <c r="D7269" s="181" t="s">
        <v>29193</v>
      </c>
      <c r="E7269" s="179">
        <v>1.8055555555555555E-3</v>
      </c>
      <c r="F7269" s="152" t="s">
        <v>656</v>
      </c>
      <c r="G7269" s="152" t="s">
        <v>6627</v>
      </c>
      <c r="H7269" s="180" t="s">
        <v>658</v>
      </c>
      <c r="I7269" s="181" t="s">
        <v>29210</v>
      </c>
      <c r="J7269" s="181" t="s">
        <v>29211</v>
      </c>
      <c r="K7269" s="179">
        <v>3.1250000000000001E-4</v>
      </c>
      <c r="L7269" s="152" t="s">
        <v>656</v>
      </c>
      <c r="M7269" s="152" t="s">
        <v>6627</v>
      </c>
      <c r="N7269" s="152" t="s">
        <v>491</v>
      </c>
      <c r="O7269" s="152">
        <v>35</v>
      </c>
      <c r="P7269" s="152">
        <v>1</v>
      </c>
      <c r="Q7269" s="179">
        <v>3.449074074074074E-3</v>
      </c>
      <c r="R7269" s="179">
        <v>0</v>
      </c>
      <c r="S7269" s="179">
        <v>3.449074074074074E-3</v>
      </c>
    </row>
    <row r="7270" spans="1:19">
      <c r="A7270" s="152" t="s">
        <v>526</v>
      </c>
      <c r="B7270" s="152" t="s">
        <v>493</v>
      </c>
      <c r="C7270" s="181" t="s">
        <v>29212</v>
      </c>
      <c r="D7270" s="181" t="s">
        <v>29213</v>
      </c>
      <c r="E7270" s="179">
        <v>2.0023148148148148E-3</v>
      </c>
      <c r="F7270" s="152" t="s">
        <v>656</v>
      </c>
      <c r="G7270" s="152" t="s">
        <v>6627</v>
      </c>
      <c r="H7270" s="180" t="s">
        <v>658</v>
      </c>
      <c r="I7270" s="181" t="s">
        <v>29214</v>
      </c>
      <c r="J7270" s="181" t="s">
        <v>29215</v>
      </c>
      <c r="K7270" s="179">
        <v>2.7777777777777778E-4</v>
      </c>
      <c r="L7270" s="152" t="s">
        <v>656</v>
      </c>
      <c r="M7270" s="152" t="s">
        <v>6627</v>
      </c>
      <c r="N7270" s="152" t="s">
        <v>491</v>
      </c>
      <c r="O7270" s="152">
        <v>35</v>
      </c>
      <c r="P7270" s="152">
        <v>1</v>
      </c>
      <c r="Q7270" s="179">
        <v>4.0046296296296297E-3</v>
      </c>
      <c r="R7270" s="179">
        <v>0</v>
      </c>
      <c r="S7270" s="179">
        <v>4.0046296296296297E-3</v>
      </c>
    </row>
    <row r="7271" spans="1:19">
      <c r="A7271" s="152" t="s">
        <v>526</v>
      </c>
      <c r="B7271" s="152" t="s">
        <v>493</v>
      </c>
      <c r="C7271" s="181" t="s">
        <v>29216</v>
      </c>
      <c r="D7271" s="181" t="s">
        <v>29217</v>
      </c>
      <c r="E7271" s="179">
        <v>1.736111111111111E-3</v>
      </c>
      <c r="F7271" s="152" t="s">
        <v>656</v>
      </c>
      <c r="G7271" s="152" t="s">
        <v>6627</v>
      </c>
      <c r="H7271" s="180" t="s">
        <v>658</v>
      </c>
      <c r="I7271" s="181" t="s">
        <v>29218</v>
      </c>
      <c r="J7271" s="181" t="s">
        <v>29219</v>
      </c>
      <c r="K7271" s="179">
        <v>2.7777777777777778E-4</v>
      </c>
      <c r="L7271" s="152" t="s">
        <v>656</v>
      </c>
      <c r="M7271" s="152" t="s">
        <v>6627</v>
      </c>
      <c r="N7271" s="152" t="s">
        <v>491</v>
      </c>
      <c r="O7271" s="152">
        <v>35</v>
      </c>
      <c r="P7271" s="152">
        <v>1</v>
      </c>
      <c r="Q7271" s="179">
        <v>3.5995370370370369E-3</v>
      </c>
      <c r="R7271" s="179">
        <v>0</v>
      </c>
      <c r="S7271" s="179">
        <v>3.5995370370370369E-3</v>
      </c>
    </row>
    <row r="7272" spans="1:19">
      <c r="A7272" s="152" t="s">
        <v>526</v>
      </c>
      <c r="B7272" s="152" t="s">
        <v>493</v>
      </c>
      <c r="C7272" s="181" t="s">
        <v>29220</v>
      </c>
      <c r="D7272" s="181" t="s">
        <v>29221</v>
      </c>
      <c r="E7272" s="179">
        <v>2.1180555555555558E-3</v>
      </c>
      <c r="F7272" s="152" t="s">
        <v>656</v>
      </c>
      <c r="G7272" s="152" t="s">
        <v>6627</v>
      </c>
      <c r="H7272" s="180" t="s">
        <v>658</v>
      </c>
      <c r="I7272" s="181" t="s">
        <v>29222</v>
      </c>
      <c r="J7272" s="181" t="s">
        <v>29223</v>
      </c>
      <c r="K7272" s="179">
        <v>2.4305555555555555E-4</v>
      </c>
      <c r="L7272" s="152" t="s">
        <v>656</v>
      </c>
      <c r="M7272" s="152" t="s">
        <v>6627</v>
      </c>
      <c r="N7272" s="152" t="s">
        <v>491</v>
      </c>
      <c r="O7272" s="152">
        <v>35</v>
      </c>
      <c r="P7272" s="152">
        <v>1</v>
      </c>
      <c r="Q7272" s="179">
        <v>3.7731481481481483E-3</v>
      </c>
      <c r="R7272" s="179">
        <v>0</v>
      </c>
      <c r="S7272" s="179">
        <v>3.7731481481481483E-3</v>
      </c>
    </row>
    <row r="7273" spans="1:19">
      <c r="A7273" s="152" t="s">
        <v>526</v>
      </c>
      <c r="B7273" s="152" t="s">
        <v>493</v>
      </c>
      <c r="C7273" s="181" t="s">
        <v>29224</v>
      </c>
      <c r="D7273" s="181" t="s">
        <v>29225</v>
      </c>
      <c r="E7273" s="179">
        <v>1.9675925925925924E-3</v>
      </c>
      <c r="F7273" s="152" t="s">
        <v>656</v>
      </c>
      <c r="G7273" s="152" t="s">
        <v>6627</v>
      </c>
      <c r="H7273" s="180" t="s">
        <v>658</v>
      </c>
      <c r="I7273" s="181" t="s">
        <v>29226</v>
      </c>
      <c r="J7273" s="181" t="s">
        <v>29227</v>
      </c>
      <c r="K7273" s="179">
        <v>5.0925925925925921E-4</v>
      </c>
      <c r="L7273" s="152" t="s">
        <v>656</v>
      </c>
      <c r="M7273" s="152" t="s">
        <v>6627</v>
      </c>
      <c r="N7273" s="152" t="s">
        <v>491</v>
      </c>
      <c r="O7273" s="152">
        <v>35</v>
      </c>
      <c r="P7273" s="152">
        <v>1</v>
      </c>
      <c r="Q7273" s="179">
        <v>3.7731481481481483E-3</v>
      </c>
      <c r="R7273" s="179">
        <v>0</v>
      </c>
      <c r="S7273" s="179">
        <v>3.7731481481481483E-3</v>
      </c>
    </row>
    <row r="7274" spans="1:19">
      <c r="A7274" s="152" t="s">
        <v>526</v>
      </c>
      <c r="B7274" s="152" t="s">
        <v>493</v>
      </c>
      <c r="C7274" s="181" t="s">
        <v>29228</v>
      </c>
      <c r="D7274" s="181" t="s">
        <v>29229</v>
      </c>
      <c r="E7274" s="179">
        <v>2.0717592592592593E-3</v>
      </c>
      <c r="F7274" s="152" t="s">
        <v>656</v>
      </c>
      <c r="G7274" s="152" t="s">
        <v>6627</v>
      </c>
      <c r="H7274" s="180" t="s">
        <v>658</v>
      </c>
      <c r="I7274" s="181" t="s">
        <v>29230</v>
      </c>
      <c r="J7274" s="181" t="s">
        <v>29231</v>
      </c>
      <c r="K7274" s="179">
        <v>7.1759259259259259E-4</v>
      </c>
      <c r="L7274" s="152" t="s">
        <v>656</v>
      </c>
      <c r="M7274" s="152" t="s">
        <v>6627</v>
      </c>
      <c r="N7274" s="152" t="s">
        <v>491</v>
      </c>
      <c r="O7274" s="152">
        <v>35</v>
      </c>
      <c r="P7274" s="152">
        <v>1</v>
      </c>
      <c r="Q7274" s="179">
        <v>3.9814814814814817E-3</v>
      </c>
      <c r="R7274" s="179">
        <v>0</v>
      </c>
      <c r="S7274" s="179">
        <v>3.9814814814814817E-3</v>
      </c>
    </row>
    <row r="7275" spans="1:19">
      <c r="A7275" s="152" t="s">
        <v>1931</v>
      </c>
      <c r="B7275" s="152" t="s">
        <v>22894</v>
      </c>
      <c r="C7275" s="181" t="s">
        <v>29232</v>
      </c>
      <c r="D7275" s="181" t="s">
        <v>29233</v>
      </c>
      <c r="E7275" s="179">
        <v>1.8634259259259259E-3</v>
      </c>
      <c r="F7275" s="152" t="s">
        <v>496</v>
      </c>
      <c r="H7275" s="152" t="s">
        <v>888</v>
      </c>
      <c r="I7275" s="181" t="s">
        <v>29234</v>
      </c>
      <c r="J7275" s="181" t="s">
        <v>29235</v>
      </c>
      <c r="K7275" s="179">
        <v>5.7870370370370367E-4</v>
      </c>
      <c r="L7275" s="152" t="s">
        <v>891</v>
      </c>
      <c r="N7275" s="152" t="s">
        <v>500</v>
      </c>
      <c r="O7275" s="152">
        <v>35</v>
      </c>
      <c r="P7275" s="152">
        <v>1</v>
      </c>
      <c r="Q7275" s="179">
        <v>9.2013888888888892E-3</v>
      </c>
      <c r="R7275" s="179">
        <v>0</v>
      </c>
      <c r="S7275" s="179">
        <v>9.2013888888888892E-3</v>
      </c>
    </row>
    <row r="7276" spans="1:19">
      <c r="A7276" s="152" t="s">
        <v>1931</v>
      </c>
      <c r="B7276" s="152" t="s">
        <v>22894</v>
      </c>
      <c r="C7276" s="181" t="s">
        <v>29236</v>
      </c>
      <c r="D7276" s="181" t="s">
        <v>29237</v>
      </c>
      <c r="E7276" s="179">
        <v>1.4351851851851852E-3</v>
      </c>
      <c r="F7276" s="152" t="s">
        <v>496</v>
      </c>
      <c r="H7276" s="152" t="s">
        <v>888</v>
      </c>
      <c r="I7276" s="181" t="s">
        <v>29238</v>
      </c>
      <c r="J7276" s="181" t="s">
        <v>29239</v>
      </c>
      <c r="K7276" s="179">
        <v>4.9768518518518521E-4</v>
      </c>
      <c r="L7276" s="152" t="s">
        <v>891</v>
      </c>
      <c r="N7276" s="152" t="s">
        <v>525</v>
      </c>
      <c r="O7276" s="152">
        <v>35</v>
      </c>
      <c r="P7276" s="152">
        <v>1</v>
      </c>
      <c r="Q7276" s="179">
        <v>8.2870370370370372E-3</v>
      </c>
      <c r="R7276" s="179">
        <v>0</v>
      </c>
      <c r="S7276" s="179">
        <v>8.2870370370370372E-3</v>
      </c>
    </row>
    <row r="7277" spans="1:19">
      <c r="A7277" s="152" t="s">
        <v>1931</v>
      </c>
      <c r="B7277" s="152" t="s">
        <v>22894</v>
      </c>
      <c r="C7277" s="181" t="s">
        <v>29240</v>
      </c>
      <c r="D7277" s="181" t="s">
        <v>29241</v>
      </c>
      <c r="E7277" s="179">
        <v>1.3310185185185185E-3</v>
      </c>
      <c r="F7277" s="152" t="s">
        <v>496</v>
      </c>
      <c r="H7277" s="152" t="s">
        <v>888</v>
      </c>
      <c r="I7277" s="181" t="s">
        <v>29242</v>
      </c>
      <c r="J7277" s="181" t="s">
        <v>29044</v>
      </c>
      <c r="K7277" s="179">
        <v>4.861111111111111E-4</v>
      </c>
      <c r="L7277" s="152" t="s">
        <v>891</v>
      </c>
      <c r="N7277" s="152" t="s">
        <v>525</v>
      </c>
      <c r="O7277" s="152">
        <v>35</v>
      </c>
      <c r="P7277" s="152">
        <v>1</v>
      </c>
      <c r="Q7277" s="179">
        <v>6.6898148148148151E-3</v>
      </c>
      <c r="R7277" s="179">
        <v>0</v>
      </c>
      <c r="S7277" s="179">
        <v>6.6898148148148151E-3</v>
      </c>
    </row>
    <row r="7278" spans="1:19">
      <c r="A7278" s="152" t="s">
        <v>1931</v>
      </c>
      <c r="B7278" s="152" t="s">
        <v>22894</v>
      </c>
      <c r="C7278" s="181" t="s">
        <v>29243</v>
      </c>
      <c r="D7278" s="181" t="s">
        <v>29244</v>
      </c>
      <c r="E7278" s="179">
        <v>2.3148148148148147E-3</v>
      </c>
      <c r="F7278" s="152" t="s">
        <v>496</v>
      </c>
      <c r="H7278" s="152" t="s">
        <v>888</v>
      </c>
      <c r="I7278" s="181" t="s">
        <v>29245</v>
      </c>
      <c r="J7278" s="181" t="s">
        <v>29246</v>
      </c>
      <c r="K7278" s="179">
        <v>1.1689814814814816E-3</v>
      </c>
      <c r="L7278" s="152" t="s">
        <v>891</v>
      </c>
      <c r="N7278" s="152" t="s">
        <v>500</v>
      </c>
      <c r="O7278" s="152">
        <v>35</v>
      </c>
      <c r="P7278" s="152">
        <v>1</v>
      </c>
      <c r="Q7278" s="179">
        <v>9.6064814814814815E-3</v>
      </c>
      <c r="R7278" s="179">
        <v>0</v>
      </c>
      <c r="S7278" s="179">
        <v>9.6064814814814815E-3</v>
      </c>
    </row>
    <row r="7279" spans="1:19">
      <c r="A7279" s="152" t="s">
        <v>1931</v>
      </c>
      <c r="B7279" s="152" t="s">
        <v>22894</v>
      </c>
      <c r="C7279" s="181" t="s">
        <v>29247</v>
      </c>
      <c r="D7279" s="181" t="s">
        <v>29248</v>
      </c>
      <c r="E7279" s="179">
        <v>1.9791666666666668E-3</v>
      </c>
      <c r="F7279" s="152" t="s">
        <v>496</v>
      </c>
      <c r="H7279" s="152" t="s">
        <v>888</v>
      </c>
      <c r="I7279" s="181" t="s">
        <v>29249</v>
      </c>
      <c r="J7279" s="181" t="s">
        <v>29250</v>
      </c>
      <c r="K7279" s="179">
        <v>4.5138888888888887E-4</v>
      </c>
      <c r="L7279" s="152" t="s">
        <v>891</v>
      </c>
      <c r="N7279" s="152" t="s">
        <v>500</v>
      </c>
      <c r="O7279" s="152">
        <v>35</v>
      </c>
      <c r="P7279" s="152">
        <v>1</v>
      </c>
      <c r="Q7279" s="179">
        <v>8.4027777777777781E-3</v>
      </c>
      <c r="R7279" s="179">
        <v>0</v>
      </c>
      <c r="S7279" s="179">
        <v>8.4027777777777781E-3</v>
      </c>
    </row>
    <row r="7280" spans="1:19">
      <c r="A7280" s="152" t="s">
        <v>1931</v>
      </c>
      <c r="B7280" s="152" t="s">
        <v>22894</v>
      </c>
      <c r="C7280" s="181" t="s">
        <v>29251</v>
      </c>
      <c r="D7280" s="181" t="s">
        <v>29252</v>
      </c>
      <c r="E7280" s="179">
        <v>3.2986111111111111E-3</v>
      </c>
      <c r="F7280" s="152" t="s">
        <v>496</v>
      </c>
      <c r="H7280" s="152" t="s">
        <v>888</v>
      </c>
      <c r="I7280" s="181" t="s">
        <v>29253</v>
      </c>
      <c r="J7280" s="181" t="s">
        <v>29254</v>
      </c>
      <c r="K7280" s="179">
        <v>4.9768518518518521E-4</v>
      </c>
      <c r="L7280" s="152" t="s">
        <v>891</v>
      </c>
      <c r="N7280" s="152" t="s">
        <v>500</v>
      </c>
      <c r="O7280" s="152">
        <v>35</v>
      </c>
      <c r="P7280" s="152">
        <v>1</v>
      </c>
      <c r="Q7280" s="179">
        <v>9.1782407407407403E-3</v>
      </c>
      <c r="R7280" s="179">
        <v>0</v>
      </c>
      <c r="S7280" s="179">
        <v>9.1782407407407403E-3</v>
      </c>
    </row>
    <row r="7281" spans="1:19">
      <c r="A7281" s="152" t="s">
        <v>1931</v>
      </c>
      <c r="B7281" s="152" t="s">
        <v>22894</v>
      </c>
      <c r="C7281" s="181" t="s">
        <v>29255</v>
      </c>
      <c r="D7281" s="181" t="s">
        <v>29256</v>
      </c>
      <c r="E7281" s="179">
        <v>1.0416666666666667E-3</v>
      </c>
      <c r="F7281" s="152" t="s">
        <v>496</v>
      </c>
      <c r="H7281" s="152" t="s">
        <v>888</v>
      </c>
      <c r="I7281" s="181" t="s">
        <v>29257</v>
      </c>
      <c r="J7281" s="181" t="s">
        <v>29258</v>
      </c>
      <c r="K7281" s="179">
        <v>7.8703703703703705E-4</v>
      </c>
      <c r="L7281" s="152" t="s">
        <v>891</v>
      </c>
      <c r="N7281" s="152" t="s">
        <v>525</v>
      </c>
      <c r="O7281" s="152">
        <v>35</v>
      </c>
      <c r="P7281" s="152">
        <v>1</v>
      </c>
      <c r="Q7281" s="179">
        <v>6.5162037037037037E-3</v>
      </c>
      <c r="R7281" s="179">
        <v>0</v>
      </c>
      <c r="S7281" s="179">
        <v>6.5162037037037037E-3</v>
      </c>
    </row>
    <row r="7282" spans="1:19">
      <c r="A7282" s="152" t="s">
        <v>1931</v>
      </c>
      <c r="B7282" s="152" t="s">
        <v>22894</v>
      </c>
      <c r="C7282" s="181" t="s">
        <v>29259</v>
      </c>
      <c r="D7282" s="181" t="s">
        <v>29260</v>
      </c>
      <c r="E7282" s="179">
        <v>1.3541666666666667E-3</v>
      </c>
      <c r="F7282" s="152" t="s">
        <v>496</v>
      </c>
      <c r="H7282" s="152" t="s">
        <v>888</v>
      </c>
      <c r="I7282" s="181" t="s">
        <v>29261</v>
      </c>
      <c r="J7282" s="181" t="s">
        <v>29262</v>
      </c>
      <c r="K7282" s="179">
        <v>3.9351851851851852E-4</v>
      </c>
      <c r="L7282" s="152" t="s">
        <v>891</v>
      </c>
      <c r="N7282" s="152" t="s">
        <v>525</v>
      </c>
      <c r="O7282" s="152">
        <v>35</v>
      </c>
      <c r="P7282" s="152">
        <v>1</v>
      </c>
      <c r="Q7282" s="179">
        <v>6.4814814814814813E-3</v>
      </c>
      <c r="R7282" s="179">
        <v>0</v>
      </c>
      <c r="S7282" s="179">
        <v>6.4814814814814813E-3</v>
      </c>
    </row>
    <row r="7283" spans="1:19">
      <c r="A7283" s="152" t="s">
        <v>1931</v>
      </c>
      <c r="B7283" s="152" t="s">
        <v>22894</v>
      </c>
      <c r="C7283" s="181" t="s">
        <v>29263</v>
      </c>
      <c r="D7283" s="181" t="s">
        <v>29264</v>
      </c>
      <c r="E7283" s="179">
        <v>1.261574074074074E-3</v>
      </c>
      <c r="F7283" s="152" t="s">
        <v>496</v>
      </c>
      <c r="H7283" s="152" t="s">
        <v>888</v>
      </c>
      <c r="I7283" s="181" t="s">
        <v>29265</v>
      </c>
      <c r="J7283" s="181" t="s">
        <v>29266</v>
      </c>
      <c r="K7283" s="179">
        <v>4.1666666666666669E-4</v>
      </c>
      <c r="L7283" s="152" t="s">
        <v>891</v>
      </c>
      <c r="N7283" s="152" t="s">
        <v>525</v>
      </c>
      <c r="O7283" s="152">
        <v>35</v>
      </c>
      <c r="P7283" s="152">
        <v>1</v>
      </c>
      <c r="Q7283" s="179">
        <v>6.2152777777777779E-3</v>
      </c>
      <c r="R7283" s="179">
        <v>0</v>
      </c>
      <c r="S7283" s="179">
        <v>6.2152777777777779E-3</v>
      </c>
    </row>
    <row r="7284" spans="1:19">
      <c r="A7284" s="152" t="s">
        <v>1931</v>
      </c>
      <c r="B7284" s="152" t="s">
        <v>22894</v>
      </c>
      <c r="C7284" s="181" t="s">
        <v>29267</v>
      </c>
      <c r="D7284" s="181" t="s">
        <v>29268</v>
      </c>
      <c r="E7284" s="179">
        <v>1.7939814814814815E-3</v>
      </c>
      <c r="F7284" s="152" t="s">
        <v>496</v>
      </c>
      <c r="H7284" s="152" t="s">
        <v>888</v>
      </c>
      <c r="I7284" s="181" t="s">
        <v>29269</v>
      </c>
      <c r="J7284" s="181" t="s">
        <v>29270</v>
      </c>
      <c r="K7284" s="179">
        <v>6.5972222222222224E-4</v>
      </c>
      <c r="L7284" s="152" t="s">
        <v>891</v>
      </c>
      <c r="N7284" s="152" t="s">
        <v>525</v>
      </c>
      <c r="O7284" s="152">
        <v>35</v>
      </c>
      <c r="P7284" s="152">
        <v>1</v>
      </c>
      <c r="Q7284" s="179">
        <v>7.7314814814814815E-3</v>
      </c>
      <c r="R7284" s="179">
        <v>0</v>
      </c>
      <c r="S7284" s="179">
        <v>7.7314814814814815E-3</v>
      </c>
    </row>
    <row r="7285" spans="1:19">
      <c r="A7285" s="152" t="s">
        <v>1931</v>
      </c>
      <c r="B7285" s="152" t="s">
        <v>22894</v>
      </c>
      <c r="C7285" s="181" t="s">
        <v>29271</v>
      </c>
      <c r="D7285" s="181" t="s">
        <v>29272</v>
      </c>
      <c r="E7285" s="179">
        <v>1.9560185185185184E-3</v>
      </c>
      <c r="F7285" s="152" t="s">
        <v>496</v>
      </c>
      <c r="H7285" s="152" t="s">
        <v>888</v>
      </c>
      <c r="I7285" s="181" t="s">
        <v>29273</v>
      </c>
      <c r="J7285" s="181" t="s">
        <v>29274</v>
      </c>
      <c r="K7285" s="179">
        <v>5.2083333333333333E-4</v>
      </c>
      <c r="L7285" s="152" t="s">
        <v>891</v>
      </c>
      <c r="N7285" s="152" t="s">
        <v>525</v>
      </c>
      <c r="O7285" s="152">
        <v>35</v>
      </c>
      <c r="P7285" s="152">
        <v>1</v>
      </c>
      <c r="Q7285" s="179">
        <v>7.4189814814814813E-3</v>
      </c>
      <c r="R7285" s="179">
        <v>0</v>
      </c>
      <c r="S7285" s="179">
        <v>7.4189814814814813E-3</v>
      </c>
    </row>
    <row r="7286" spans="1:19">
      <c r="A7286" s="152" t="s">
        <v>1931</v>
      </c>
      <c r="B7286" s="152" t="s">
        <v>22894</v>
      </c>
      <c r="C7286" s="181" t="s">
        <v>29275</v>
      </c>
      <c r="D7286" s="181" t="s">
        <v>29276</v>
      </c>
      <c r="E7286" s="179">
        <v>2.3611111111111111E-3</v>
      </c>
      <c r="F7286" s="152" t="s">
        <v>496</v>
      </c>
      <c r="H7286" s="152" t="s">
        <v>888</v>
      </c>
      <c r="I7286" s="181" t="s">
        <v>29277</v>
      </c>
      <c r="J7286" s="181" t="s">
        <v>29278</v>
      </c>
      <c r="K7286" s="179">
        <v>6.9444444444444447E-4</v>
      </c>
      <c r="L7286" s="152" t="s">
        <v>891</v>
      </c>
      <c r="N7286" s="152" t="s">
        <v>525</v>
      </c>
      <c r="O7286" s="152">
        <v>35</v>
      </c>
      <c r="P7286" s="152">
        <v>1</v>
      </c>
      <c r="Q7286" s="179">
        <v>7.9861111111111105E-3</v>
      </c>
      <c r="R7286" s="179">
        <v>0</v>
      </c>
      <c r="S7286" s="179">
        <v>7.9861111111111105E-3</v>
      </c>
    </row>
    <row r="7287" spans="1:19">
      <c r="A7287" s="152" t="s">
        <v>1931</v>
      </c>
      <c r="B7287" s="152" t="s">
        <v>22894</v>
      </c>
      <c r="C7287" s="181" t="s">
        <v>29279</v>
      </c>
      <c r="D7287" s="181" t="s">
        <v>29280</v>
      </c>
      <c r="E7287" s="179">
        <v>1.3888888888888889E-3</v>
      </c>
      <c r="F7287" s="152" t="s">
        <v>496</v>
      </c>
      <c r="H7287" s="152" t="s">
        <v>888</v>
      </c>
      <c r="I7287" s="181" t="s">
        <v>29281</v>
      </c>
      <c r="J7287" s="181" t="s">
        <v>29282</v>
      </c>
      <c r="K7287" s="179">
        <v>5.6712962962962967E-4</v>
      </c>
      <c r="L7287" s="152" t="s">
        <v>891</v>
      </c>
      <c r="N7287" s="152" t="s">
        <v>525</v>
      </c>
      <c r="O7287" s="152">
        <v>35</v>
      </c>
      <c r="P7287" s="152">
        <v>1</v>
      </c>
      <c r="Q7287" s="179">
        <v>6.7361111111111111E-3</v>
      </c>
      <c r="R7287" s="179">
        <v>0</v>
      </c>
      <c r="S7287" s="179">
        <v>6.7361111111111111E-3</v>
      </c>
    </row>
    <row r="7288" spans="1:19">
      <c r="A7288" s="152" t="s">
        <v>1931</v>
      </c>
      <c r="B7288" s="152" t="s">
        <v>22894</v>
      </c>
      <c r="C7288" s="181" t="s">
        <v>29283</v>
      </c>
      <c r="D7288" s="181" t="s">
        <v>29284</v>
      </c>
      <c r="E7288" s="179">
        <v>3.2407407407407406E-3</v>
      </c>
      <c r="F7288" s="152" t="s">
        <v>496</v>
      </c>
      <c r="H7288" s="152" t="s">
        <v>888</v>
      </c>
      <c r="I7288" s="181" t="s">
        <v>29285</v>
      </c>
      <c r="J7288" s="181" t="s">
        <v>29286</v>
      </c>
      <c r="K7288" s="179">
        <v>5.2083333333333333E-4</v>
      </c>
      <c r="L7288" s="152" t="s">
        <v>891</v>
      </c>
      <c r="N7288" s="152" t="s">
        <v>525</v>
      </c>
      <c r="O7288" s="152">
        <v>35</v>
      </c>
      <c r="P7288" s="152">
        <v>1</v>
      </c>
      <c r="Q7288" s="179">
        <v>6.9675925925925929E-3</v>
      </c>
      <c r="R7288" s="179">
        <v>0</v>
      </c>
      <c r="S7288" s="179">
        <v>6.9675925925925929E-3</v>
      </c>
    </row>
    <row r="7289" spans="1:19">
      <c r="A7289" s="152" t="s">
        <v>1931</v>
      </c>
      <c r="B7289" s="152" t="s">
        <v>22894</v>
      </c>
      <c r="C7289" s="181" t="s">
        <v>29287</v>
      </c>
      <c r="D7289" s="181" t="s">
        <v>29288</v>
      </c>
      <c r="E7289" s="179">
        <v>2.3148148148148147E-3</v>
      </c>
      <c r="F7289" s="152" t="s">
        <v>496</v>
      </c>
      <c r="H7289" s="152" t="s">
        <v>888</v>
      </c>
      <c r="I7289" s="181" t="s">
        <v>29289</v>
      </c>
      <c r="J7289" s="181" t="s">
        <v>29290</v>
      </c>
      <c r="K7289" s="179">
        <v>3.8194444444444446E-4</v>
      </c>
      <c r="L7289" s="152" t="s">
        <v>891</v>
      </c>
      <c r="N7289" s="152" t="s">
        <v>525</v>
      </c>
      <c r="O7289" s="152">
        <v>35</v>
      </c>
      <c r="P7289" s="152">
        <v>1</v>
      </c>
      <c r="Q7289" s="179">
        <v>7.3842592592592597E-3</v>
      </c>
      <c r="R7289" s="179">
        <v>0</v>
      </c>
      <c r="S7289" s="179">
        <v>7.3842592592592597E-3</v>
      </c>
    </row>
    <row r="7290" spans="1:19">
      <c r="A7290" s="152" t="s">
        <v>1931</v>
      </c>
      <c r="B7290" s="152" t="s">
        <v>22894</v>
      </c>
      <c r="C7290" s="181" t="s">
        <v>29291</v>
      </c>
      <c r="D7290" s="181" t="s">
        <v>29292</v>
      </c>
      <c r="E7290" s="179">
        <v>2.0486111111111113E-3</v>
      </c>
      <c r="F7290" s="152" t="s">
        <v>496</v>
      </c>
      <c r="H7290" s="152" t="s">
        <v>888</v>
      </c>
      <c r="I7290" s="181" t="s">
        <v>29293</v>
      </c>
      <c r="J7290" s="181" t="s">
        <v>29294</v>
      </c>
      <c r="K7290" s="179">
        <v>6.134259259259259E-4</v>
      </c>
      <c r="L7290" s="152" t="s">
        <v>891</v>
      </c>
      <c r="N7290" s="152" t="s">
        <v>525</v>
      </c>
      <c r="O7290" s="152">
        <v>35</v>
      </c>
      <c r="P7290" s="152">
        <v>1</v>
      </c>
      <c r="Q7290" s="179">
        <v>7.2106481481481483E-3</v>
      </c>
      <c r="R7290" s="179">
        <v>0</v>
      </c>
      <c r="S7290" s="179">
        <v>7.2106481481481483E-3</v>
      </c>
    </row>
    <row r="7291" spans="1:19">
      <c r="A7291" s="152" t="s">
        <v>1931</v>
      </c>
      <c r="B7291" s="152" t="s">
        <v>22894</v>
      </c>
      <c r="C7291" s="181" t="s">
        <v>29295</v>
      </c>
      <c r="D7291" s="181" t="s">
        <v>29296</v>
      </c>
      <c r="E7291" s="179">
        <v>1.8402777777777777E-3</v>
      </c>
      <c r="F7291" s="152" t="s">
        <v>496</v>
      </c>
      <c r="H7291" s="152" t="s">
        <v>888</v>
      </c>
      <c r="I7291" s="181" t="s">
        <v>29297</v>
      </c>
      <c r="J7291" s="181" t="s">
        <v>29298</v>
      </c>
      <c r="K7291" s="179">
        <v>6.4814814814814813E-4</v>
      </c>
      <c r="L7291" s="152" t="s">
        <v>891</v>
      </c>
      <c r="N7291" s="152" t="s">
        <v>525</v>
      </c>
      <c r="O7291" s="152">
        <v>35</v>
      </c>
      <c r="P7291" s="152">
        <v>1</v>
      </c>
      <c r="Q7291" s="179">
        <v>7.0023148148148145E-3</v>
      </c>
      <c r="R7291" s="179">
        <v>0</v>
      </c>
      <c r="S7291" s="179">
        <v>7.0023148148148145E-3</v>
      </c>
    </row>
    <row r="7292" spans="1:19">
      <c r="A7292" s="152" t="s">
        <v>1931</v>
      </c>
      <c r="B7292" s="152" t="s">
        <v>22894</v>
      </c>
      <c r="C7292" s="181" t="s">
        <v>29299</v>
      </c>
      <c r="D7292" s="181" t="s">
        <v>29300</v>
      </c>
      <c r="E7292" s="179">
        <v>1.4814814814814814E-3</v>
      </c>
      <c r="F7292" s="152" t="s">
        <v>496</v>
      </c>
      <c r="H7292" s="152" t="s">
        <v>888</v>
      </c>
      <c r="I7292" s="181" t="s">
        <v>29301</v>
      </c>
      <c r="J7292" s="181" t="s">
        <v>29302</v>
      </c>
      <c r="K7292" s="179">
        <v>5.0925925925925921E-4</v>
      </c>
      <c r="L7292" s="152" t="s">
        <v>891</v>
      </c>
      <c r="N7292" s="152" t="s">
        <v>525</v>
      </c>
      <c r="O7292" s="152">
        <v>35</v>
      </c>
      <c r="P7292" s="152">
        <v>1</v>
      </c>
      <c r="Q7292" s="179">
        <v>7.0949074074074074E-3</v>
      </c>
      <c r="R7292" s="179">
        <v>0</v>
      </c>
      <c r="S7292" s="179">
        <v>7.0949074074074074E-3</v>
      </c>
    </row>
    <row r="7293" spans="1:19">
      <c r="A7293" s="152" t="s">
        <v>1931</v>
      </c>
      <c r="B7293" s="152" t="s">
        <v>22894</v>
      </c>
      <c r="C7293" s="181" t="s">
        <v>29303</v>
      </c>
      <c r="D7293" s="181" t="s">
        <v>29304</v>
      </c>
      <c r="E7293" s="179">
        <v>1.261574074074074E-3</v>
      </c>
      <c r="F7293" s="152" t="s">
        <v>496</v>
      </c>
      <c r="H7293" s="152" t="s">
        <v>61</v>
      </c>
      <c r="I7293" s="181" t="s">
        <v>29305</v>
      </c>
      <c r="J7293" s="181" t="s">
        <v>29306</v>
      </c>
      <c r="K7293" s="179">
        <v>5.3240740740740744E-4</v>
      </c>
      <c r="L7293" s="152" t="s">
        <v>490</v>
      </c>
      <c r="N7293" s="152" t="s">
        <v>500</v>
      </c>
      <c r="O7293" s="152">
        <v>35</v>
      </c>
      <c r="P7293" s="152">
        <v>1</v>
      </c>
      <c r="Q7293" s="179">
        <v>7.4305555555555557E-3</v>
      </c>
      <c r="R7293" s="179">
        <v>0</v>
      </c>
      <c r="S7293" s="179">
        <v>7.4305555555555557E-3</v>
      </c>
    </row>
    <row r="7294" spans="1:19">
      <c r="A7294" s="152" t="s">
        <v>1931</v>
      </c>
      <c r="B7294" s="152" t="s">
        <v>22894</v>
      </c>
      <c r="C7294" s="181" t="s">
        <v>29307</v>
      </c>
      <c r="D7294" s="181" t="s">
        <v>29308</v>
      </c>
      <c r="E7294" s="179">
        <v>1.3541666666666667E-3</v>
      </c>
      <c r="F7294" s="152" t="s">
        <v>496</v>
      </c>
      <c r="H7294" s="152" t="s">
        <v>61</v>
      </c>
      <c r="I7294" s="181" t="s">
        <v>29309</v>
      </c>
      <c r="J7294" s="181" t="s">
        <v>29310</v>
      </c>
      <c r="K7294" s="179">
        <v>5.5555555555555556E-4</v>
      </c>
      <c r="L7294" s="152" t="s">
        <v>490</v>
      </c>
      <c r="N7294" s="152" t="s">
        <v>500</v>
      </c>
      <c r="O7294" s="152">
        <v>35</v>
      </c>
      <c r="P7294" s="152">
        <v>1</v>
      </c>
      <c r="Q7294" s="179">
        <v>7.858796296296296E-3</v>
      </c>
      <c r="R7294" s="179">
        <v>0</v>
      </c>
      <c r="S7294" s="179">
        <v>7.858796296296296E-3</v>
      </c>
    </row>
    <row r="7295" spans="1:19">
      <c r="A7295" s="152" t="s">
        <v>492</v>
      </c>
      <c r="B7295" s="152" t="s">
        <v>493</v>
      </c>
      <c r="C7295" s="181" t="s">
        <v>29311</v>
      </c>
      <c r="D7295" s="181" t="s">
        <v>29312</v>
      </c>
      <c r="E7295" s="179">
        <v>1.6435185185185185E-3</v>
      </c>
      <c r="F7295" s="152" t="s">
        <v>496</v>
      </c>
      <c r="H7295" s="152" t="s">
        <v>888</v>
      </c>
      <c r="I7295" s="181" t="s">
        <v>29313</v>
      </c>
      <c r="J7295" s="181" t="s">
        <v>29314</v>
      </c>
      <c r="K7295" s="179">
        <v>4.0509259259259258E-4</v>
      </c>
      <c r="L7295" s="152" t="s">
        <v>891</v>
      </c>
      <c r="N7295" s="152" t="s">
        <v>525</v>
      </c>
      <c r="O7295" s="152">
        <v>35</v>
      </c>
      <c r="P7295" s="152">
        <v>1</v>
      </c>
      <c r="Q7295" s="179">
        <v>7.1990740740740739E-3</v>
      </c>
      <c r="R7295" s="179">
        <v>0</v>
      </c>
      <c r="S7295" s="179">
        <v>7.1990740740740739E-3</v>
      </c>
    </row>
    <row r="7296" spans="1:19">
      <c r="A7296" s="152" t="s">
        <v>492</v>
      </c>
      <c r="B7296" s="152" t="s">
        <v>493</v>
      </c>
      <c r="C7296" s="181" t="s">
        <v>29315</v>
      </c>
      <c r="D7296" s="181" t="s">
        <v>29316</v>
      </c>
      <c r="E7296" s="179">
        <v>2.3495370370370371E-3</v>
      </c>
      <c r="F7296" s="152" t="s">
        <v>496</v>
      </c>
      <c r="H7296" s="152" t="s">
        <v>888</v>
      </c>
      <c r="I7296" s="181" t="s">
        <v>29317</v>
      </c>
      <c r="J7296" s="181" t="s">
        <v>29318</v>
      </c>
      <c r="K7296" s="179">
        <v>1.9675925925925926E-4</v>
      </c>
      <c r="L7296" s="152" t="s">
        <v>891</v>
      </c>
      <c r="N7296" s="152" t="s">
        <v>500</v>
      </c>
      <c r="O7296" s="152">
        <v>35</v>
      </c>
      <c r="P7296" s="152">
        <v>1</v>
      </c>
      <c r="Q7296" s="179">
        <v>9.4560185185185181E-3</v>
      </c>
      <c r="R7296" s="179">
        <v>0</v>
      </c>
      <c r="S7296" s="179">
        <v>9.4560185185185181E-3</v>
      </c>
    </row>
    <row r="7297" spans="1:19">
      <c r="A7297" s="152" t="s">
        <v>492</v>
      </c>
      <c r="B7297" s="152" t="s">
        <v>493</v>
      </c>
      <c r="C7297" s="181" t="s">
        <v>29319</v>
      </c>
      <c r="D7297" s="181" t="s">
        <v>29320</v>
      </c>
      <c r="E7297" s="179">
        <v>2.4421296296296296E-3</v>
      </c>
      <c r="F7297" s="152" t="s">
        <v>496</v>
      </c>
      <c r="H7297" s="152" t="s">
        <v>888</v>
      </c>
      <c r="I7297" s="181" t="s">
        <v>29321</v>
      </c>
      <c r="J7297" s="181" t="s">
        <v>29322</v>
      </c>
      <c r="K7297" s="179">
        <v>3.7037037037037035E-4</v>
      </c>
      <c r="L7297" s="152" t="s">
        <v>891</v>
      </c>
      <c r="N7297" s="152" t="s">
        <v>500</v>
      </c>
      <c r="O7297" s="152">
        <v>35</v>
      </c>
      <c r="P7297" s="152">
        <v>1</v>
      </c>
      <c r="Q7297" s="179">
        <v>1.0543981481481482E-2</v>
      </c>
      <c r="R7297" s="179">
        <v>0</v>
      </c>
      <c r="S7297" s="179">
        <v>1.0543981481481482E-2</v>
      </c>
    </row>
    <row r="7298" spans="1:19">
      <c r="A7298" s="152" t="s">
        <v>492</v>
      </c>
      <c r="B7298" s="152" t="s">
        <v>493</v>
      </c>
      <c r="C7298" s="181" t="s">
        <v>29323</v>
      </c>
      <c r="D7298" s="181" t="s">
        <v>29324</v>
      </c>
      <c r="E7298" s="179">
        <v>1.9097222222222222E-3</v>
      </c>
      <c r="F7298" s="152" t="s">
        <v>496</v>
      </c>
      <c r="H7298" s="152" t="s">
        <v>888</v>
      </c>
      <c r="I7298" s="181" t="s">
        <v>29325</v>
      </c>
      <c r="J7298" s="181" t="s">
        <v>29326</v>
      </c>
      <c r="K7298" s="179">
        <v>4.0509259259259258E-4</v>
      </c>
      <c r="L7298" s="152" t="s">
        <v>891</v>
      </c>
      <c r="N7298" s="152" t="s">
        <v>525</v>
      </c>
      <c r="O7298" s="152">
        <v>35</v>
      </c>
      <c r="P7298" s="152">
        <v>1</v>
      </c>
      <c r="Q7298" s="179">
        <v>7.1990740740740739E-3</v>
      </c>
      <c r="R7298" s="179">
        <v>0</v>
      </c>
      <c r="S7298" s="179">
        <v>7.1990740740740739E-3</v>
      </c>
    </row>
    <row r="7299" spans="1:19">
      <c r="A7299" s="152" t="s">
        <v>492</v>
      </c>
      <c r="B7299" s="152" t="s">
        <v>493</v>
      </c>
      <c r="C7299" s="181" t="s">
        <v>29327</v>
      </c>
      <c r="D7299" s="181" t="s">
        <v>29328</v>
      </c>
      <c r="E7299" s="179">
        <v>1.5509259259259259E-3</v>
      </c>
      <c r="F7299" s="152" t="s">
        <v>496</v>
      </c>
      <c r="H7299" s="152" t="s">
        <v>888</v>
      </c>
      <c r="I7299" s="181" t="s">
        <v>29329</v>
      </c>
      <c r="J7299" s="181" t="s">
        <v>29330</v>
      </c>
      <c r="K7299" s="179">
        <v>3.0092592592592595E-4</v>
      </c>
      <c r="L7299" s="152" t="s">
        <v>891</v>
      </c>
      <c r="N7299" s="152" t="s">
        <v>500</v>
      </c>
      <c r="O7299" s="152">
        <v>35</v>
      </c>
      <c r="P7299" s="152">
        <v>1</v>
      </c>
      <c r="Q7299" s="179">
        <v>8.3680555555555557E-3</v>
      </c>
      <c r="R7299" s="179">
        <v>0</v>
      </c>
      <c r="S7299" s="179">
        <v>8.3680555555555557E-3</v>
      </c>
    </row>
    <row r="7300" spans="1:19">
      <c r="A7300" s="152" t="s">
        <v>492</v>
      </c>
      <c r="B7300" s="152" t="s">
        <v>493</v>
      </c>
      <c r="C7300" s="181" t="s">
        <v>29331</v>
      </c>
      <c r="D7300" s="181" t="s">
        <v>29332</v>
      </c>
      <c r="E7300" s="179">
        <v>2.0601851851851853E-3</v>
      </c>
      <c r="F7300" s="152" t="s">
        <v>656</v>
      </c>
      <c r="G7300" s="152" t="s">
        <v>1571</v>
      </c>
      <c r="H7300" s="152" t="s">
        <v>61</v>
      </c>
      <c r="I7300" s="181" t="s">
        <v>29333</v>
      </c>
      <c r="J7300" s="181" t="s">
        <v>29334</v>
      </c>
      <c r="K7300" s="179">
        <v>5.6712962962962967E-4</v>
      </c>
      <c r="L7300" s="152" t="s">
        <v>1381</v>
      </c>
      <c r="N7300" s="152" t="s">
        <v>661</v>
      </c>
      <c r="O7300" s="152">
        <v>35</v>
      </c>
      <c r="P7300" s="152">
        <v>1</v>
      </c>
      <c r="Q7300" s="179">
        <v>4.6296296296296294E-3</v>
      </c>
      <c r="R7300" s="179">
        <v>0</v>
      </c>
      <c r="S7300" s="179">
        <v>4.6296296296296294E-3</v>
      </c>
    </row>
    <row r="7301" spans="1:19">
      <c r="A7301" s="152" t="s">
        <v>492</v>
      </c>
      <c r="B7301" s="152" t="s">
        <v>493</v>
      </c>
      <c r="C7301" s="181" t="s">
        <v>29335</v>
      </c>
      <c r="D7301" s="181" t="s">
        <v>28851</v>
      </c>
      <c r="E7301" s="179">
        <v>2.7314814814814814E-3</v>
      </c>
      <c r="F7301" s="152" t="s">
        <v>656</v>
      </c>
      <c r="G7301" s="152" t="s">
        <v>1571</v>
      </c>
      <c r="H7301" s="152" t="s">
        <v>61</v>
      </c>
      <c r="I7301" s="181" t="s">
        <v>29336</v>
      </c>
      <c r="J7301" s="181" t="s">
        <v>29337</v>
      </c>
      <c r="K7301" s="179">
        <v>3.3564814814814812E-4</v>
      </c>
      <c r="L7301" s="152" t="s">
        <v>1381</v>
      </c>
      <c r="N7301" s="152" t="s">
        <v>661</v>
      </c>
      <c r="O7301" s="152">
        <v>35</v>
      </c>
      <c r="P7301" s="152">
        <v>1</v>
      </c>
      <c r="Q7301" s="179">
        <v>4.8726851851851848E-3</v>
      </c>
      <c r="R7301" s="179">
        <v>0</v>
      </c>
      <c r="S7301" s="179">
        <v>4.8726851851851848E-3</v>
      </c>
    </row>
    <row r="7302" spans="1:19">
      <c r="A7302" s="152" t="s">
        <v>492</v>
      </c>
      <c r="B7302" s="152" t="s">
        <v>493</v>
      </c>
      <c r="C7302" s="181" t="s">
        <v>29338</v>
      </c>
      <c r="D7302" s="181" t="s">
        <v>29339</v>
      </c>
      <c r="E7302" s="179">
        <v>2.9282407407407408E-3</v>
      </c>
      <c r="F7302" s="152" t="s">
        <v>656</v>
      </c>
      <c r="G7302" s="152" t="s">
        <v>1571</v>
      </c>
      <c r="H7302" s="152" t="s">
        <v>61</v>
      </c>
      <c r="I7302" s="181" t="s">
        <v>29340</v>
      </c>
      <c r="J7302" s="181" t="s">
        <v>29341</v>
      </c>
      <c r="K7302" s="179">
        <v>3.7037037037037035E-4</v>
      </c>
      <c r="L7302" s="152" t="s">
        <v>1381</v>
      </c>
      <c r="N7302" s="152" t="s">
        <v>661</v>
      </c>
      <c r="O7302" s="152">
        <v>35</v>
      </c>
      <c r="P7302" s="152">
        <v>1</v>
      </c>
      <c r="Q7302" s="179">
        <v>5.162037037037037E-3</v>
      </c>
      <c r="R7302" s="179">
        <v>0</v>
      </c>
      <c r="S7302" s="179">
        <v>5.162037037037037E-3</v>
      </c>
    </row>
    <row r="7303" spans="1:19">
      <c r="A7303" s="152" t="s">
        <v>492</v>
      </c>
      <c r="B7303" s="152" t="s">
        <v>493</v>
      </c>
      <c r="C7303" s="181" t="s">
        <v>29342</v>
      </c>
      <c r="D7303" s="181" t="s">
        <v>29343</v>
      </c>
      <c r="E7303" s="179">
        <v>3.4375E-3</v>
      </c>
      <c r="F7303" s="152" t="s">
        <v>656</v>
      </c>
      <c r="G7303" s="152" t="s">
        <v>1571</v>
      </c>
      <c r="H7303" s="152" t="s">
        <v>61</v>
      </c>
      <c r="I7303" s="181" t="s">
        <v>29344</v>
      </c>
      <c r="J7303" s="181" t="s">
        <v>29345</v>
      </c>
      <c r="K7303" s="179">
        <v>1.8518518518518518E-4</v>
      </c>
      <c r="L7303" s="152" t="s">
        <v>656</v>
      </c>
      <c r="M7303" s="152" t="s">
        <v>1571</v>
      </c>
      <c r="N7303" s="152" t="s">
        <v>661</v>
      </c>
      <c r="O7303" s="152">
        <v>35</v>
      </c>
      <c r="P7303" s="152">
        <v>1</v>
      </c>
      <c r="Q7303" s="179">
        <v>1.0324074074074074E-2</v>
      </c>
      <c r="R7303" s="179">
        <v>0</v>
      </c>
      <c r="S7303" s="179">
        <v>1.0324074074074074E-2</v>
      </c>
    </row>
    <row r="7304" spans="1:19">
      <c r="A7304" s="152" t="s">
        <v>492</v>
      </c>
      <c r="B7304" s="152" t="s">
        <v>493</v>
      </c>
      <c r="C7304" s="181" t="s">
        <v>29346</v>
      </c>
      <c r="D7304" s="181" t="s">
        <v>29347</v>
      </c>
      <c r="E7304" s="179">
        <v>2.0138888888888888E-3</v>
      </c>
      <c r="F7304" s="152" t="s">
        <v>656</v>
      </c>
      <c r="G7304" s="152" t="s">
        <v>6627</v>
      </c>
      <c r="H7304" s="180" t="s">
        <v>658</v>
      </c>
      <c r="I7304" s="181" t="s">
        <v>29348</v>
      </c>
      <c r="J7304" s="181" t="s">
        <v>29349</v>
      </c>
      <c r="K7304" s="179">
        <v>3.5879629629629629E-4</v>
      </c>
      <c r="L7304" s="152" t="s">
        <v>656</v>
      </c>
      <c r="M7304" s="152" t="s">
        <v>6627</v>
      </c>
      <c r="N7304" s="152" t="s">
        <v>491</v>
      </c>
      <c r="O7304" s="152">
        <v>35</v>
      </c>
      <c r="P7304" s="152">
        <v>1</v>
      </c>
      <c r="Q7304" s="179">
        <v>3.9120370370370368E-3</v>
      </c>
      <c r="R7304" s="179">
        <v>0</v>
      </c>
      <c r="S7304" s="179">
        <v>3.9120370370370368E-3</v>
      </c>
    </row>
    <row r="7305" spans="1:19">
      <c r="A7305" s="152" t="s">
        <v>492</v>
      </c>
      <c r="B7305" s="152" t="s">
        <v>493</v>
      </c>
      <c r="C7305" s="181" t="s">
        <v>29350</v>
      </c>
      <c r="D7305" s="181" t="s">
        <v>29351</v>
      </c>
      <c r="E7305" s="179">
        <v>1.9212962962962964E-3</v>
      </c>
      <c r="F7305" s="152" t="s">
        <v>656</v>
      </c>
      <c r="G7305" s="152" t="s">
        <v>657</v>
      </c>
      <c r="H7305" s="152" t="s">
        <v>658</v>
      </c>
      <c r="I7305" s="181" t="s">
        <v>29352</v>
      </c>
      <c r="J7305" s="181" t="s">
        <v>29353</v>
      </c>
      <c r="K7305" s="179">
        <v>1.8518518518518518E-4</v>
      </c>
      <c r="L7305" s="152" t="s">
        <v>496</v>
      </c>
      <c r="N7305" s="152" t="s">
        <v>491</v>
      </c>
      <c r="O7305" s="152">
        <v>35</v>
      </c>
      <c r="P7305" s="152">
        <v>1</v>
      </c>
      <c r="Q7305" s="179">
        <v>1.5949074074074074E-2</v>
      </c>
      <c r="R7305" s="179">
        <v>0</v>
      </c>
      <c r="S7305" s="179">
        <v>1.5949074074074074E-2</v>
      </c>
    </row>
    <row r="7306" spans="1:19">
      <c r="A7306" s="152" t="s">
        <v>492</v>
      </c>
      <c r="B7306" s="152" t="s">
        <v>493</v>
      </c>
      <c r="C7306" s="181" t="s">
        <v>29354</v>
      </c>
      <c r="D7306" s="181" t="s">
        <v>29355</v>
      </c>
      <c r="E7306" s="179">
        <v>1.9444444444444444E-3</v>
      </c>
      <c r="F7306" s="152" t="s">
        <v>656</v>
      </c>
      <c r="G7306" s="152" t="s">
        <v>657</v>
      </c>
      <c r="H7306" s="152" t="s">
        <v>658</v>
      </c>
      <c r="I7306" s="181" t="s">
        <v>29356</v>
      </c>
      <c r="J7306" s="181" t="s">
        <v>29357</v>
      </c>
      <c r="K7306" s="179">
        <v>4.5138888888888887E-4</v>
      </c>
      <c r="L7306" s="152" t="s">
        <v>496</v>
      </c>
      <c r="N7306" s="152" t="s">
        <v>491</v>
      </c>
      <c r="O7306" s="152">
        <v>35</v>
      </c>
      <c r="P7306" s="152">
        <v>1</v>
      </c>
      <c r="Q7306" s="179">
        <v>9.6874999999999999E-3</v>
      </c>
      <c r="R7306" s="179">
        <v>0</v>
      </c>
      <c r="S7306" s="179">
        <v>9.6874999999999999E-3</v>
      </c>
    </row>
    <row r="7307" spans="1:19">
      <c r="A7307" s="152" t="s">
        <v>492</v>
      </c>
      <c r="B7307" s="152" t="s">
        <v>493</v>
      </c>
      <c r="C7307" s="181" t="s">
        <v>29358</v>
      </c>
      <c r="D7307" s="181" t="s">
        <v>29359</v>
      </c>
      <c r="E7307" s="179">
        <v>2.4652777777777776E-3</v>
      </c>
      <c r="F7307" s="152" t="s">
        <v>656</v>
      </c>
      <c r="G7307" s="152" t="s">
        <v>657</v>
      </c>
      <c r="H7307" s="152" t="s">
        <v>658</v>
      </c>
      <c r="I7307" s="181" t="s">
        <v>29360</v>
      </c>
      <c r="J7307" s="181" t="s">
        <v>29361</v>
      </c>
      <c r="K7307" s="179">
        <v>3.2407407407407406E-4</v>
      </c>
      <c r="L7307" s="152" t="s">
        <v>496</v>
      </c>
      <c r="N7307" s="152" t="s">
        <v>491</v>
      </c>
      <c r="O7307" s="152">
        <v>35</v>
      </c>
      <c r="P7307" s="152">
        <v>1</v>
      </c>
      <c r="Q7307" s="179">
        <v>9.9537037037037042E-3</v>
      </c>
      <c r="R7307" s="179">
        <v>0</v>
      </c>
      <c r="S7307" s="179">
        <v>9.9537037037037042E-3</v>
      </c>
    </row>
    <row r="7308" spans="1:19">
      <c r="A7308" s="152" t="s">
        <v>492</v>
      </c>
      <c r="B7308" s="152" t="s">
        <v>493</v>
      </c>
      <c r="C7308" s="181" t="s">
        <v>29362</v>
      </c>
      <c r="D7308" s="181" t="s">
        <v>29363</v>
      </c>
      <c r="E7308" s="179">
        <v>6.8287037037037036E-4</v>
      </c>
      <c r="F7308" s="152" t="s">
        <v>656</v>
      </c>
      <c r="G7308" s="152" t="s">
        <v>657</v>
      </c>
      <c r="H7308" s="152" t="s">
        <v>658</v>
      </c>
      <c r="I7308" s="181" t="s">
        <v>29364</v>
      </c>
      <c r="J7308" s="181" t="s">
        <v>29365</v>
      </c>
      <c r="K7308" s="179">
        <v>4.1666666666666669E-4</v>
      </c>
      <c r="L7308" s="152" t="s">
        <v>496</v>
      </c>
      <c r="N7308" s="152" t="s">
        <v>491</v>
      </c>
      <c r="O7308" s="152">
        <v>35</v>
      </c>
      <c r="P7308" s="152">
        <v>1</v>
      </c>
      <c r="Q7308" s="179">
        <v>8.819444444444444E-3</v>
      </c>
      <c r="R7308" s="179">
        <v>0</v>
      </c>
      <c r="S7308" s="179">
        <v>8.819444444444444E-3</v>
      </c>
    </row>
    <row r="7309" spans="1:19">
      <c r="A7309" s="152" t="s">
        <v>492</v>
      </c>
      <c r="B7309" s="152" t="s">
        <v>493</v>
      </c>
      <c r="C7309" s="181" t="s">
        <v>29366</v>
      </c>
      <c r="D7309" s="181" t="s">
        <v>29367</v>
      </c>
      <c r="E7309" s="179">
        <v>1.8287037037037037E-3</v>
      </c>
      <c r="F7309" s="152" t="s">
        <v>656</v>
      </c>
      <c r="G7309" s="152" t="s">
        <v>6627</v>
      </c>
      <c r="H7309" s="152" t="s">
        <v>658</v>
      </c>
      <c r="I7309" s="181" t="s">
        <v>29368</v>
      </c>
      <c r="J7309" s="181" t="s">
        <v>29369</v>
      </c>
      <c r="K7309" s="179">
        <v>3.3564814814814812E-4</v>
      </c>
      <c r="L7309" s="152" t="s">
        <v>496</v>
      </c>
      <c r="N7309" s="152" t="s">
        <v>491</v>
      </c>
      <c r="O7309" s="152">
        <v>35</v>
      </c>
      <c r="P7309" s="152">
        <v>1</v>
      </c>
      <c r="Q7309" s="179">
        <v>8.819444444444444E-3</v>
      </c>
      <c r="R7309" s="179">
        <v>0</v>
      </c>
      <c r="S7309" s="179">
        <v>8.819444444444444E-3</v>
      </c>
    </row>
    <row r="7310" spans="1:19">
      <c r="A7310" s="152" t="s">
        <v>507</v>
      </c>
      <c r="B7310" s="152" t="s">
        <v>508</v>
      </c>
      <c r="C7310" s="181" t="s">
        <v>29370</v>
      </c>
      <c r="D7310" s="181" t="s">
        <v>29371</v>
      </c>
      <c r="E7310" s="179">
        <v>8.6805555555555551E-4</v>
      </c>
      <c r="F7310" s="152" t="s">
        <v>496</v>
      </c>
      <c r="H7310" s="152" t="s">
        <v>888</v>
      </c>
      <c r="I7310" s="181" t="s">
        <v>29372</v>
      </c>
      <c r="J7310" s="181" t="s">
        <v>29373</v>
      </c>
      <c r="K7310" s="179">
        <v>4.9768518518518521E-4</v>
      </c>
      <c r="L7310" s="152" t="s">
        <v>891</v>
      </c>
      <c r="N7310" s="152" t="s">
        <v>525</v>
      </c>
      <c r="O7310" s="152">
        <v>35</v>
      </c>
      <c r="P7310" s="152">
        <v>1</v>
      </c>
      <c r="Q7310" s="179">
        <v>6.9212962962962961E-3</v>
      </c>
      <c r="R7310" s="179">
        <v>0</v>
      </c>
      <c r="S7310" s="179">
        <v>6.9212962962962961E-3</v>
      </c>
    </row>
    <row r="7311" spans="1:19">
      <c r="A7311" s="152" t="s">
        <v>507</v>
      </c>
      <c r="B7311" s="152" t="s">
        <v>508</v>
      </c>
      <c r="C7311" s="181" t="s">
        <v>29374</v>
      </c>
      <c r="D7311" s="181" t="s">
        <v>29375</v>
      </c>
      <c r="E7311" s="179">
        <v>2.8356481481481483E-3</v>
      </c>
      <c r="F7311" s="152" t="s">
        <v>656</v>
      </c>
      <c r="G7311" s="152" t="s">
        <v>657</v>
      </c>
      <c r="H7311" s="152" t="s">
        <v>658</v>
      </c>
      <c r="I7311" s="181" t="s">
        <v>29376</v>
      </c>
      <c r="J7311" s="181" t="s">
        <v>29377</v>
      </c>
      <c r="K7311" s="179">
        <v>9.0277777777777774E-4</v>
      </c>
      <c r="L7311" s="152" t="s">
        <v>496</v>
      </c>
      <c r="N7311" s="152" t="s">
        <v>491</v>
      </c>
      <c r="O7311" s="152">
        <v>35</v>
      </c>
      <c r="P7311" s="152">
        <v>1</v>
      </c>
      <c r="Q7311" s="179">
        <v>1.2314814814814815E-2</v>
      </c>
      <c r="R7311" s="179">
        <v>0</v>
      </c>
      <c r="S7311" s="179">
        <v>1.2314814814814815E-2</v>
      </c>
    </row>
    <row r="7312" spans="1:19">
      <c r="A7312" s="152" t="s">
        <v>507</v>
      </c>
      <c r="B7312" s="152" t="s">
        <v>508</v>
      </c>
      <c r="C7312" s="181" t="s">
        <v>29378</v>
      </c>
      <c r="D7312" s="181" t="s">
        <v>29379</v>
      </c>
      <c r="E7312" s="179">
        <v>2.0486111111111113E-3</v>
      </c>
      <c r="F7312" s="152" t="s">
        <v>656</v>
      </c>
      <c r="G7312" s="152" t="s">
        <v>6627</v>
      </c>
      <c r="H7312" s="152" t="s">
        <v>658</v>
      </c>
      <c r="I7312" s="181" t="s">
        <v>29380</v>
      </c>
      <c r="J7312" s="181" t="s">
        <v>29381</v>
      </c>
      <c r="K7312" s="179">
        <v>9.2592592592592596E-4</v>
      </c>
      <c r="L7312" s="152" t="s">
        <v>496</v>
      </c>
      <c r="N7312" s="152" t="s">
        <v>491</v>
      </c>
      <c r="O7312" s="152">
        <v>35</v>
      </c>
      <c r="P7312" s="152">
        <v>1</v>
      </c>
      <c r="Q7312" s="179">
        <v>1.1423611111111112E-2</v>
      </c>
      <c r="R7312" s="179">
        <v>0</v>
      </c>
      <c r="S7312" s="179">
        <v>1.1423611111111112E-2</v>
      </c>
    </row>
    <row r="7313" spans="1:19">
      <c r="A7313" s="152" t="s">
        <v>507</v>
      </c>
      <c r="B7313" s="152" t="s">
        <v>508</v>
      </c>
      <c r="C7313" s="181" t="s">
        <v>29382</v>
      </c>
      <c r="D7313" s="181" t="s">
        <v>29383</v>
      </c>
      <c r="E7313" s="179">
        <v>1.5046296296296297E-4</v>
      </c>
      <c r="F7313" s="152" t="s">
        <v>496</v>
      </c>
      <c r="H7313" s="152" t="s">
        <v>888</v>
      </c>
      <c r="I7313" s="181" t="s">
        <v>29384</v>
      </c>
      <c r="J7313" s="181" t="s">
        <v>29385</v>
      </c>
      <c r="K7313" s="179">
        <v>6.134259259259259E-4</v>
      </c>
      <c r="L7313" s="152" t="s">
        <v>891</v>
      </c>
      <c r="N7313" s="152" t="s">
        <v>525</v>
      </c>
      <c r="O7313" s="152">
        <v>35</v>
      </c>
      <c r="P7313" s="152">
        <v>1</v>
      </c>
      <c r="Q7313" s="179">
        <v>6.0648148148148145E-3</v>
      </c>
      <c r="R7313" s="179">
        <v>0</v>
      </c>
      <c r="S7313" s="179">
        <v>6.0648148148148145E-3</v>
      </c>
    </row>
    <row r="7314" spans="1:19">
      <c r="A7314" s="152" t="s">
        <v>507</v>
      </c>
      <c r="B7314" s="152" t="s">
        <v>508</v>
      </c>
      <c r="C7314" s="181" t="s">
        <v>29386</v>
      </c>
      <c r="D7314" s="181" t="s">
        <v>29387</v>
      </c>
      <c r="E7314" s="179">
        <v>1.5393518518518519E-3</v>
      </c>
      <c r="F7314" s="152" t="s">
        <v>656</v>
      </c>
      <c r="G7314" s="152" t="s">
        <v>6627</v>
      </c>
      <c r="H7314" s="152" t="s">
        <v>658</v>
      </c>
      <c r="I7314" s="181" t="s">
        <v>29388</v>
      </c>
      <c r="J7314" s="181" t="s">
        <v>29389</v>
      </c>
      <c r="K7314" s="179">
        <v>7.5231481481481482E-4</v>
      </c>
      <c r="L7314" s="152" t="s">
        <v>496</v>
      </c>
      <c r="N7314" s="152" t="s">
        <v>491</v>
      </c>
      <c r="O7314" s="152">
        <v>35</v>
      </c>
      <c r="P7314" s="152">
        <v>1</v>
      </c>
      <c r="Q7314" s="179">
        <v>2.0196759259259258E-2</v>
      </c>
      <c r="R7314" s="179">
        <v>0</v>
      </c>
      <c r="S7314" s="179">
        <v>2.0196759259259258E-2</v>
      </c>
    </row>
    <row r="7315" spans="1:19">
      <c r="A7315" s="152" t="s">
        <v>507</v>
      </c>
      <c r="B7315" s="152" t="s">
        <v>508</v>
      </c>
      <c r="C7315" s="181" t="s">
        <v>29390</v>
      </c>
      <c r="D7315" s="181" t="s">
        <v>29391</v>
      </c>
      <c r="E7315" s="179">
        <v>2.488425925925926E-3</v>
      </c>
      <c r="F7315" s="152" t="s">
        <v>656</v>
      </c>
      <c r="G7315" s="152" t="s">
        <v>6627</v>
      </c>
      <c r="H7315" s="152" t="s">
        <v>658</v>
      </c>
      <c r="I7315" s="181" t="s">
        <v>29392</v>
      </c>
      <c r="J7315" s="181" t="s">
        <v>29393</v>
      </c>
      <c r="K7315" s="179">
        <v>9.9537037037037042E-4</v>
      </c>
      <c r="L7315" s="152" t="s">
        <v>496</v>
      </c>
      <c r="N7315" s="152" t="s">
        <v>491</v>
      </c>
      <c r="O7315" s="152">
        <v>35</v>
      </c>
      <c r="P7315" s="152">
        <v>1</v>
      </c>
      <c r="Q7315" s="179">
        <v>1.1018518518518518E-2</v>
      </c>
      <c r="R7315" s="179">
        <v>0</v>
      </c>
      <c r="S7315" s="179">
        <v>1.1018518518518518E-2</v>
      </c>
    </row>
    <row r="7316" spans="1:19">
      <c r="A7316" s="152" t="s">
        <v>507</v>
      </c>
      <c r="B7316" s="152" t="s">
        <v>508</v>
      </c>
      <c r="C7316" s="181" t="s">
        <v>29394</v>
      </c>
      <c r="D7316" s="181" t="s">
        <v>29395</v>
      </c>
      <c r="E7316" s="179">
        <v>2.6041666666666665E-3</v>
      </c>
      <c r="F7316" s="152" t="s">
        <v>656</v>
      </c>
      <c r="G7316" s="152" t="s">
        <v>6627</v>
      </c>
      <c r="H7316" s="152" t="s">
        <v>658</v>
      </c>
      <c r="I7316" s="181" t="s">
        <v>29396</v>
      </c>
      <c r="J7316" s="181" t="s">
        <v>29397</v>
      </c>
      <c r="K7316" s="179">
        <v>6.2500000000000001E-4</v>
      </c>
      <c r="L7316" s="152" t="s">
        <v>496</v>
      </c>
      <c r="N7316" s="152" t="s">
        <v>491</v>
      </c>
      <c r="O7316" s="152">
        <v>35</v>
      </c>
      <c r="P7316" s="152">
        <v>1</v>
      </c>
      <c r="Q7316" s="179">
        <v>1.2048611111111111E-2</v>
      </c>
      <c r="R7316" s="179">
        <v>0</v>
      </c>
      <c r="S7316" s="179">
        <v>1.2048611111111111E-2</v>
      </c>
    </row>
    <row r="7317" spans="1:19">
      <c r="A7317" s="152" t="s">
        <v>507</v>
      </c>
      <c r="B7317" s="152" t="s">
        <v>508</v>
      </c>
      <c r="C7317" s="181" t="s">
        <v>29398</v>
      </c>
      <c r="D7317" s="181" t="s">
        <v>29399</v>
      </c>
      <c r="E7317" s="179">
        <v>2.3495370370370371E-3</v>
      </c>
      <c r="F7317" s="152" t="s">
        <v>656</v>
      </c>
      <c r="G7317" s="152" t="s">
        <v>6627</v>
      </c>
      <c r="H7317" s="152" t="s">
        <v>658</v>
      </c>
      <c r="I7317" s="181" t="s">
        <v>29400</v>
      </c>
      <c r="J7317" s="181" t="s">
        <v>29401</v>
      </c>
      <c r="K7317" s="179">
        <v>6.8287037037037036E-4</v>
      </c>
      <c r="L7317" s="152" t="s">
        <v>496</v>
      </c>
      <c r="N7317" s="152" t="s">
        <v>491</v>
      </c>
      <c r="O7317" s="152">
        <v>35</v>
      </c>
      <c r="P7317" s="152">
        <v>1</v>
      </c>
      <c r="Q7317" s="179">
        <v>1.1168981481481481E-2</v>
      </c>
      <c r="R7317" s="179">
        <v>0</v>
      </c>
      <c r="S7317" s="179">
        <v>1.1168981481481481E-2</v>
      </c>
    </row>
    <row r="7318" spans="1:19">
      <c r="A7318" s="152" t="s">
        <v>507</v>
      </c>
      <c r="B7318" s="152" t="s">
        <v>508</v>
      </c>
      <c r="C7318" s="181" t="s">
        <v>29402</v>
      </c>
      <c r="D7318" s="181" t="s">
        <v>29403</v>
      </c>
      <c r="E7318" s="179">
        <v>2.2569444444444442E-3</v>
      </c>
      <c r="F7318" s="152" t="s">
        <v>496</v>
      </c>
      <c r="H7318" s="152" t="s">
        <v>31</v>
      </c>
      <c r="I7318" s="181" t="s">
        <v>29404</v>
      </c>
      <c r="J7318" s="181" t="s">
        <v>29405</v>
      </c>
      <c r="K7318" s="179">
        <v>5.7870370370370367E-4</v>
      </c>
      <c r="L7318" s="152" t="s">
        <v>490</v>
      </c>
      <c r="N7318" s="152" t="s">
        <v>500</v>
      </c>
      <c r="O7318" s="152">
        <v>35</v>
      </c>
      <c r="P7318" s="152">
        <v>1</v>
      </c>
      <c r="Q7318" s="179">
        <v>1.0381944444444444E-2</v>
      </c>
      <c r="R7318" s="179">
        <v>0</v>
      </c>
      <c r="S7318" s="179">
        <v>1.0381944444444444E-2</v>
      </c>
    </row>
    <row r="7319" spans="1:19">
      <c r="A7319" s="152" t="s">
        <v>507</v>
      </c>
      <c r="B7319" s="152" t="s">
        <v>508</v>
      </c>
      <c r="C7319" s="181" t="s">
        <v>29406</v>
      </c>
      <c r="D7319" s="181" t="s">
        <v>29407</v>
      </c>
      <c r="E7319" s="179">
        <v>2.0717592592592593E-3</v>
      </c>
      <c r="F7319" s="152" t="s">
        <v>496</v>
      </c>
      <c r="H7319" s="152" t="s">
        <v>31</v>
      </c>
      <c r="I7319" s="181" t="s">
        <v>29408</v>
      </c>
      <c r="J7319" s="181" t="s">
        <v>29409</v>
      </c>
      <c r="K7319" s="179">
        <v>5.9027777777777778E-4</v>
      </c>
      <c r="L7319" s="152" t="s">
        <v>490</v>
      </c>
      <c r="N7319" s="152" t="s">
        <v>500</v>
      </c>
      <c r="O7319" s="152">
        <v>35</v>
      </c>
      <c r="P7319" s="152">
        <v>1</v>
      </c>
      <c r="Q7319" s="179">
        <v>9.0393518518518522E-3</v>
      </c>
      <c r="R7319" s="179">
        <v>0</v>
      </c>
      <c r="S7319" s="179">
        <v>9.0393518518518522E-3</v>
      </c>
    </row>
    <row r="7320" spans="1:19">
      <c r="A7320" s="152" t="s">
        <v>507</v>
      </c>
      <c r="B7320" s="152" t="s">
        <v>508</v>
      </c>
      <c r="C7320" s="181" t="s">
        <v>29410</v>
      </c>
      <c r="D7320" s="181" t="s">
        <v>29411</v>
      </c>
      <c r="E7320" s="179">
        <v>2.4074074074074076E-3</v>
      </c>
      <c r="F7320" s="152" t="s">
        <v>496</v>
      </c>
      <c r="H7320" s="152" t="s">
        <v>888</v>
      </c>
      <c r="I7320" s="181" t="s">
        <v>29412</v>
      </c>
      <c r="J7320" s="181" t="s">
        <v>29307</v>
      </c>
      <c r="K7320" s="179">
        <v>6.018518518518519E-4</v>
      </c>
      <c r="L7320" s="152" t="s">
        <v>891</v>
      </c>
      <c r="N7320" s="152" t="s">
        <v>525</v>
      </c>
      <c r="O7320" s="152">
        <v>35</v>
      </c>
      <c r="P7320" s="152">
        <v>1</v>
      </c>
      <c r="Q7320" s="179">
        <v>8.3449074074074068E-3</v>
      </c>
      <c r="R7320" s="179">
        <v>0</v>
      </c>
      <c r="S7320" s="179">
        <v>8.3449074074074068E-3</v>
      </c>
    </row>
    <row r="7321" spans="1:19">
      <c r="A7321" s="152" t="s">
        <v>507</v>
      </c>
      <c r="B7321" s="152" t="s">
        <v>508</v>
      </c>
      <c r="C7321" s="181" t="s">
        <v>29413</v>
      </c>
      <c r="D7321" s="181" t="s">
        <v>29414</v>
      </c>
      <c r="E7321" s="179">
        <v>1.712962962962963E-3</v>
      </c>
      <c r="F7321" s="152" t="s">
        <v>496</v>
      </c>
      <c r="H7321" s="152" t="s">
        <v>31</v>
      </c>
      <c r="I7321" s="181" t="s">
        <v>29415</v>
      </c>
      <c r="J7321" s="181" t="s">
        <v>29416</v>
      </c>
      <c r="K7321" s="179">
        <v>5.6712962962962967E-4</v>
      </c>
      <c r="L7321" s="152" t="s">
        <v>490</v>
      </c>
      <c r="N7321" s="152" t="s">
        <v>500</v>
      </c>
      <c r="O7321" s="152">
        <v>35</v>
      </c>
      <c r="P7321" s="152">
        <v>1</v>
      </c>
      <c r="Q7321" s="179">
        <v>7.8703703703703696E-3</v>
      </c>
      <c r="R7321" s="179">
        <v>0</v>
      </c>
      <c r="S7321" s="179">
        <v>7.8703703703703696E-3</v>
      </c>
    </row>
    <row r="7322" spans="1:19">
      <c r="A7322" s="152" t="s">
        <v>519</v>
      </c>
      <c r="B7322" s="152" t="s">
        <v>502</v>
      </c>
      <c r="C7322" s="181" t="s">
        <v>29417</v>
      </c>
      <c r="D7322" s="181" t="s">
        <v>29418</v>
      </c>
      <c r="E7322" s="179">
        <v>1.8518518518518519E-3</v>
      </c>
      <c r="F7322" s="152" t="s">
        <v>496</v>
      </c>
      <c r="H7322" s="152" t="s">
        <v>888</v>
      </c>
      <c r="I7322" s="181" t="s">
        <v>29419</v>
      </c>
      <c r="J7322" s="181" t="s">
        <v>29420</v>
      </c>
      <c r="K7322" s="179">
        <v>5.7870370370370367E-4</v>
      </c>
      <c r="L7322" s="152" t="s">
        <v>891</v>
      </c>
      <c r="N7322" s="152" t="s">
        <v>500</v>
      </c>
      <c r="O7322" s="152">
        <v>35</v>
      </c>
      <c r="P7322" s="152">
        <v>1</v>
      </c>
      <c r="Q7322" s="179">
        <v>7.9398148148148145E-3</v>
      </c>
      <c r="R7322" s="179">
        <v>0</v>
      </c>
      <c r="S7322" s="179">
        <v>7.9398148148148145E-3</v>
      </c>
    </row>
    <row r="7323" spans="1:19">
      <c r="A7323" s="152" t="s">
        <v>519</v>
      </c>
      <c r="B7323" s="152" t="s">
        <v>502</v>
      </c>
      <c r="C7323" s="181" t="s">
        <v>29421</v>
      </c>
      <c r="D7323" s="181" t="s">
        <v>28984</v>
      </c>
      <c r="E7323" s="179">
        <v>2.1875000000000002E-3</v>
      </c>
      <c r="F7323" s="152" t="s">
        <v>496</v>
      </c>
      <c r="H7323" s="152" t="s">
        <v>888</v>
      </c>
      <c r="I7323" s="181" t="s">
        <v>29422</v>
      </c>
      <c r="J7323" s="181" t="s">
        <v>29423</v>
      </c>
      <c r="K7323" s="179">
        <v>4.7453703703703704E-4</v>
      </c>
      <c r="L7323" s="152" t="s">
        <v>891</v>
      </c>
      <c r="N7323" s="152" t="s">
        <v>500</v>
      </c>
      <c r="O7323" s="152">
        <v>35</v>
      </c>
      <c r="P7323" s="152">
        <v>1</v>
      </c>
      <c r="Q7323" s="179">
        <v>8.3912037037037045E-3</v>
      </c>
      <c r="R7323" s="179">
        <v>0</v>
      </c>
      <c r="S7323" s="179">
        <v>8.3912037037037045E-3</v>
      </c>
    </row>
    <row r="7324" spans="1:19">
      <c r="A7324" s="152" t="s">
        <v>519</v>
      </c>
      <c r="B7324" s="152" t="s">
        <v>502</v>
      </c>
      <c r="C7324" s="181" t="s">
        <v>29424</v>
      </c>
      <c r="D7324" s="181" t="s">
        <v>29425</v>
      </c>
      <c r="E7324" s="179">
        <v>2.2685185185185187E-3</v>
      </c>
      <c r="F7324" s="152" t="s">
        <v>496</v>
      </c>
      <c r="H7324" s="152" t="s">
        <v>888</v>
      </c>
      <c r="I7324" s="181" t="s">
        <v>29426</v>
      </c>
      <c r="J7324" s="181" t="s">
        <v>29427</v>
      </c>
      <c r="K7324" s="179">
        <v>3.7037037037037035E-4</v>
      </c>
      <c r="L7324" s="152" t="s">
        <v>891</v>
      </c>
      <c r="N7324" s="152" t="s">
        <v>525</v>
      </c>
      <c r="O7324" s="152">
        <v>35</v>
      </c>
      <c r="P7324" s="152">
        <v>1</v>
      </c>
      <c r="Q7324" s="179">
        <v>6.5393518518518517E-3</v>
      </c>
      <c r="R7324" s="179">
        <v>0</v>
      </c>
      <c r="S7324" s="179">
        <v>6.5393518518518517E-3</v>
      </c>
    </row>
    <row r="7325" spans="1:19">
      <c r="A7325" s="152" t="s">
        <v>519</v>
      </c>
      <c r="B7325" s="152" t="s">
        <v>502</v>
      </c>
      <c r="C7325" s="181" t="s">
        <v>29428</v>
      </c>
      <c r="D7325" s="181" t="s">
        <v>29429</v>
      </c>
      <c r="E7325" s="179">
        <v>2.0949074074074073E-3</v>
      </c>
      <c r="F7325" s="152" t="s">
        <v>496</v>
      </c>
      <c r="H7325" s="152" t="s">
        <v>888</v>
      </c>
      <c r="I7325" s="181" t="s">
        <v>29430</v>
      </c>
      <c r="J7325" s="181" t="s">
        <v>29431</v>
      </c>
      <c r="K7325" s="179">
        <v>3.9351851851851852E-4</v>
      </c>
      <c r="L7325" s="152" t="s">
        <v>891</v>
      </c>
      <c r="N7325" s="152" t="s">
        <v>500</v>
      </c>
      <c r="O7325" s="152">
        <v>35</v>
      </c>
      <c r="P7325" s="152">
        <v>1</v>
      </c>
      <c r="Q7325" s="179">
        <v>8.3217592592592596E-3</v>
      </c>
      <c r="R7325" s="179">
        <v>0</v>
      </c>
      <c r="S7325" s="179">
        <v>8.3217592592592596E-3</v>
      </c>
    </row>
    <row r="7326" spans="1:19">
      <c r="A7326" s="152" t="s">
        <v>519</v>
      </c>
      <c r="B7326" s="152" t="s">
        <v>502</v>
      </c>
      <c r="C7326" s="181" t="s">
        <v>29432</v>
      </c>
      <c r="D7326" s="181" t="s">
        <v>29433</v>
      </c>
      <c r="E7326" s="179">
        <v>2.1990740740740742E-3</v>
      </c>
      <c r="F7326" s="152" t="s">
        <v>496</v>
      </c>
      <c r="H7326" s="152" t="s">
        <v>888</v>
      </c>
      <c r="I7326" s="181" t="s">
        <v>29434</v>
      </c>
      <c r="J7326" s="181" t="s">
        <v>29435</v>
      </c>
      <c r="K7326" s="179">
        <v>5.5555555555555556E-4</v>
      </c>
      <c r="L7326" s="152" t="s">
        <v>891</v>
      </c>
      <c r="N7326" s="152" t="s">
        <v>500</v>
      </c>
      <c r="O7326" s="152">
        <v>35</v>
      </c>
      <c r="P7326" s="152">
        <v>1</v>
      </c>
      <c r="Q7326" s="179">
        <v>8.5300925925925926E-3</v>
      </c>
      <c r="R7326" s="179">
        <v>0</v>
      </c>
      <c r="S7326" s="179">
        <v>8.5300925925925926E-3</v>
      </c>
    </row>
    <row r="7327" spans="1:19">
      <c r="A7327" s="152" t="s">
        <v>519</v>
      </c>
      <c r="B7327" s="152" t="s">
        <v>502</v>
      </c>
      <c r="C7327" s="181" t="s">
        <v>29436</v>
      </c>
      <c r="D7327" s="181" t="s">
        <v>29437</v>
      </c>
      <c r="E7327" s="179">
        <v>2.4074074074074076E-3</v>
      </c>
      <c r="F7327" s="152" t="s">
        <v>496</v>
      </c>
      <c r="H7327" s="152" t="s">
        <v>888</v>
      </c>
      <c r="I7327" s="181" t="s">
        <v>29438</v>
      </c>
      <c r="J7327" s="181" t="s">
        <v>29439</v>
      </c>
      <c r="K7327" s="179">
        <v>5.0925925925925921E-4</v>
      </c>
      <c r="L7327" s="152" t="s">
        <v>891</v>
      </c>
      <c r="N7327" s="152" t="s">
        <v>500</v>
      </c>
      <c r="O7327" s="152">
        <v>35</v>
      </c>
      <c r="P7327" s="152">
        <v>1</v>
      </c>
      <c r="Q7327" s="179">
        <v>8.6574074074074071E-3</v>
      </c>
      <c r="R7327" s="179">
        <v>0</v>
      </c>
      <c r="S7327" s="179">
        <v>8.6574074074074071E-3</v>
      </c>
    </row>
    <row r="7328" spans="1:19">
      <c r="A7328" s="152" t="s">
        <v>519</v>
      </c>
      <c r="B7328" s="152" t="s">
        <v>502</v>
      </c>
      <c r="C7328" s="181" t="s">
        <v>29440</v>
      </c>
      <c r="D7328" s="181" t="s">
        <v>29441</v>
      </c>
      <c r="E7328" s="179">
        <v>1.6203703703703703E-3</v>
      </c>
      <c r="F7328" s="152" t="s">
        <v>496</v>
      </c>
      <c r="H7328" s="152" t="s">
        <v>888</v>
      </c>
      <c r="I7328" s="181" t="s">
        <v>29442</v>
      </c>
      <c r="J7328" s="181" t="s">
        <v>29443</v>
      </c>
      <c r="K7328" s="179">
        <v>4.3981481481481481E-4</v>
      </c>
      <c r="L7328" s="152" t="s">
        <v>891</v>
      </c>
      <c r="N7328" s="152" t="s">
        <v>525</v>
      </c>
      <c r="O7328" s="152">
        <v>35</v>
      </c>
      <c r="P7328" s="152">
        <v>1</v>
      </c>
      <c r="Q7328" s="179">
        <v>6.4583333333333333E-3</v>
      </c>
      <c r="R7328" s="179">
        <v>0</v>
      </c>
      <c r="S7328" s="179">
        <v>6.4583333333333333E-3</v>
      </c>
    </row>
    <row r="7329" spans="1:19">
      <c r="A7329" s="152" t="s">
        <v>519</v>
      </c>
      <c r="B7329" s="152" t="s">
        <v>502</v>
      </c>
      <c r="C7329" s="181" t="s">
        <v>29444</v>
      </c>
      <c r="D7329" s="181" t="s">
        <v>29445</v>
      </c>
      <c r="E7329" s="179">
        <v>2.0023148148148148E-3</v>
      </c>
      <c r="F7329" s="152" t="s">
        <v>496</v>
      </c>
      <c r="H7329" s="152" t="s">
        <v>888</v>
      </c>
      <c r="I7329" s="181" t="s">
        <v>29446</v>
      </c>
      <c r="J7329" s="181" t="s">
        <v>29447</v>
      </c>
      <c r="K7329" s="179">
        <v>1.8518518518518518E-4</v>
      </c>
      <c r="L7329" s="152" t="s">
        <v>891</v>
      </c>
      <c r="N7329" s="152" t="s">
        <v>500</v>
      </c>
      <c r="O7329" s="152">
        <v>35</v>
      </c>
      <c r="P7329" s="152">
        <v>1</v>
      </c>
      <c r="Q7329" s="179">
        <v>8.2175925925925923E-3</v>
      </c>
      <c r="R7329" s="179">
        <v>0</v>
      </c>
      <c r="S7329" s="179">
        <v>8.2175925925925923E-3</v>
      </c>
    </row>
    <row r="7330" spans="1:19">
      <c r="A7330" s="152" t="s">
        <v>519</v>
      </c>
      <c r="B7330" s="152" t="s">
        <v>502</v>
      </c>
      <c r="C7330" s="181" t="s">
        <v>29254</v>
      </c>
      <c r="D7330" s="181" t="s">
        <v>29448</v>
      </c>
      <c r="E7330" s="179">
        <v>2.5000000000000001E-3</v>
      </c>
      <c r="F7330" s="152" t="s">
        <v>656</v>
      </c>
      <c r="G7330" s="152" t="s">
        <v>1362</v>
      </c>
      <c r="H7330" s="152" t="s">
        <v>658</v>
      </c>
      <c r="I7330" s="181" t="s">
        <v>29449</v>
      </c>
      <c r="J7330" s="181" t="s">
        <v>29450</v>
      </c>
      <c r="K7330" s="179">
        <v>8.6805555555555551E-4</v>
      </c>
      <c r="L7330" s="152" t="s">
        <v>496</v>
      </c>
      <c r="N7330" s="152" t="s">
        <v>491</v>
      </c>
      <c r="O7330" s="152">
        <v>35</v>
      </c>
      <c r="P7330" s="152">
        <v>1</v>
      </c>
      <c r="Q7330" s="179">
        <v>9.0624999999999994E-3</v>
      </c>
      <c r="R7330" s="179">
        <v>0</v>
      </c>
      <c r="S7330" s="179">
        <v>9.0624999999999994E-3</v>
      </c>
    </row>
    <row r="7331" spans="1:19">
      <c r="A7331" s="152" t="s">
        <v>519</v>
      </c>
      <c r="B7331" s="152" t="s">
        <v>502</v>
      </c>
      <c r="C7331" s="181" t="s">
        <v>29451</v>
      </c>
      <c r="D7331" s="181" t="s">
        <v>29452</v>
      </c>
      <c r="E7331" s="179">
        <v>2.1296296296296298E-3</v>
      </c>
      <c r="F7331" s="152" t="s">
        <v>656</v>
      </c>
      <c r="G7331" s="152" t="s">
        <v>1362</v>
      </c>
      <c r="H7331" s="152" t="s">
        <v>658</v>
      </c>
      <c r="I7331" s="181" t="s">
        <v>29453</v>
      </c>
      <c r="J7331" s="181" t="s">
        <v>29454</v>
      </c>
      <c r="K7331" s="179">
        <v>2.0717592592592593E-3</v>
      </c>
      <c r="L7331" s="152" t="s">
        <v>496</v>
      </c>
      <c r="N7331" s="152" t="s">
        <v>491</v>
      </c>
      <c r="O7331" s="152">
        <v>35</v>
      </c>
      <c r="P7331" s="152">
        <v>1</v>
      </c>
      <c r="Q7331" s="179">
        <v>1.1435185185185185E-2</v>
      </c>
      <c r="R7331" s="179">
        <v>0</v>
      </c>
      <c r="S7331" s="179">
        <v>1.1435185185185185E-2</v>
      </c>
    </row>
    <row r="7332" spans="1:19">
      <c r="A7332" s="152" t="s">
        <v>519</v>
      </c>
      <c r="B7332" s="152" t="s">
        <v>502</v>
      </c>
      <c r="C7332" s="181" t="s">
        <v>29455</v>
      </c>
      <c r="D7332" s="181" t="s">
        <v>29456</v>
      </c>
      <c r="E7332" s="179">
        <v>2.0833333333333333E-3</v>
      </c>
      <c r="F7332" s="152" t="s">
        <v>656</v>
      </c>
      <c r="G7332" s="152" t="s">
        <v>1362</v>
      </c>
      <c r="H7332" s="152" t="s">
        <v>658</v>
      </c>
      <c r="I7332" s="181" t="s">
        <v>29457</v>
      </c>
      <c r="J7332" s="181" t="s">
        <v>29268</v>
      </c>
      <c r="K7332" s="179">
        <v>6.134259259259259E-4</v>
      </c>
      <c r="L7332" s="152" t="s">
        <v>496</v>
      </c>
      <c r="N7332" s="152" t="s">
        <v>491</v>
      </c>
      <c r="O7332" s="152">
        <v>35</v>
      </c>
      <c r="P7332" s="152">
        <v>1</v>
      </c>
      <c r="Q7332" s="179">
        <v>9.6759259259259264E-3</v>
      </c>
      <c r="R7332" s="179">
        <v>1.5856481481481481E-3</v>
      </c>
      <c r="S7332" s="179">
        <v>8.0902777777777778E-3</v>
      </c>
    </row>
    <row r="7333" spans="1:19">
      <c r="A7333" s="152" t="s">
        <v>519</v>
      </c>
      <c r="B7333" s="152" t="s">
        <v>502</v>
      </c>
      <c r="C7333" s="181" t="s">
        <v>29458</v>
      </c>
      <c r="D7333" s="181" t="s">
        <v>29459</v>
      </c>
      <c r="E7333" s="179">
        <v>1.5856481481481481E-3</v>
      </c>
      <c r="F7333" s="152" t="s">
        <v>496</v>
      </c>
      <c r="H7333" s="152" t="s">
        <v>888</v>
      </c>
      <c r="I7333" s="181" t="s">
        <v>29460</v>
      </c>
      <c r="J7333" s="181" t="s">
        <v>29461</v>
      </c>
      <c r="K7333" s="179">
        <v>3.5879629629629629E-4</v>
      </c>
      <c r="L7333" s="152" t="s">
        <v>891</v>
      </c>
      <c r="N7333" s="152" t="s">
        <v>525</v>
      </c>
      <c r="O7333" s="152">
        <v>35</v>
      </c>
      <c r="P7333" s="152">
        <v>1</v>
      </c>
      <c r="Q7333" s="179">
        <v>6.4583333333333333E-3</v>
      </c>
      <c r="R7333" s="179">
        <v>0</v>
      </c>
      <c r="S7333" s="179">
        <v>6.4583333333333333E-3</v>
      </c>
    </row>
    <row r="7334" spans="1:19">
      <c r="A7334" s="152" t="s">
        <v>519</v>
      </c>
      <c r="B7334" s="152" t="s">
        <v>502</v>
      </c>
      <c r="C7334" s="181" t="s">
        <v>29462</v>
      </c>
      <c r="D7334" s="181" t="s">
        <v>29463</v>
      </c>
      <c r="E7334" s="179">
        <v>1.6666666666666668E-3</v>
      </c>
      <c r="F7334" s="152" t="s">
        <v>496</v>
      </c>
      <c r="H7334" s="152" t="s">
        <v>888</v>
      </c>
      <c r="I7334" s="181" t="s">
        <v>29464</v>
      </c>
      <c r="J7334" s="181" t="s">
        <v>29465</v>
      </c>
      <c r="K7334" s="179">
        <v>4.7453703703703704E-4</v>
      </c>
      <c r="L7334" s="152" t="s">
        <v>891</v>
      </c>
      <c r="N7334" s="152" t="s">
        <v>525</v>
      </c>
      <c r="O7334" s="152">
        <v>35</v>
      </c>
      <c r="P7334" s="152">
        <v>1</v>
      </c>
      <c r="Q7334" s="179">
        <v>6.3541666666666668E-3</v>
      </c>
      <c r="R7334" s="179">
        <v>0</v>
      </c>
      <c r="S7334" s="179">
        <v>6.3541666666666668E-3</v>
      </c>
    </row>
    <row r="7335" spans="1:19">
      <c r="A7335" s="152" t="s">
        <v>519</v>
      </c>
      <c r="B7335" s="152" t="s">
        <v>502</v>
      </c>
      <c r="C7335" s="181" t="s">
        <v>29466</v>
      </c>
      <c r="D7335" s="181" t="s">
        <v>29467</v>
      </c>
      <c r="E7335" s="179">
        <v>3.1828703703703702E-3</v>
      </c>
      <c r="F7335" s="152" t="s">
        <v>496</v>
      </c>
      <c r="H7335" s="152" t="s">
        <v>888</v>
      </c>
      <c r="I7335" s="181" t="s">
        <v>29468</v>
      </c>
      <c r="J7335" s="181" t="s">
        <v>29469</v>
      </c>
      <c r="K7335" s="179">
        <v>4.1666666666666669E-4</v>
      </c>
      <c r="L7335" s="152" t="s">
        <v>891</v>
      </c>
      <c r="N7335" s="152" t="s">
        <v>525</v>
      </c>
      <c r="O7335" s="152">
        <v>35</v>
      </c>
      <c r="P7335" s="152">
        <v>1</v>
      </c>
      <c r="Q7335" s="179">
        <v>7.9629629629629634E-3</v>
      </c>
      <c r="R7335" s="179">
        <v>0</v>
      </c>
      <c r="S7335" s="179">
        <v>7.9629629629629634E-3</v>
      </c>
    </row>
    <row r="7336" spans="1:19">
      <c r="A7336" s="152" t="s">
        <v>519</v>
      </c>
      <c r="B7336" s="152" t="s">
        <v>502</v>
      </c>
      <c r="C7336" s="181" t="s">
        <v>29470</v>
      </c>
      <c r="D7336" s="181" t="s">
        <v>29471</v>
      </c>
      <c r="E7336" s="179">
        <v>1.4236111111111112E-3</v>
      </c>
      <c r="F7336" s="152" t="s">
        <v>496</v>
      </c>
      <c r="H7336" s="152" t="s">
        <v>888</v>
      </c>
      <c r="I7336" s="181" t="s">
        <v>29472</v>
      </c>
      <c r="J7336" s="181" t="s">
        <v>29473</v>
      </c>
      <c r="K7336" s="179">
        <v>3.7037037037037035E-4</v>
      </c>
      <c r="L7336" s="152" t="s">
        <v>891</v>
      </c>
      <c r="N7336" s="152" t="s">
        <v>525</v>
      </c>
      <c r="O7336" s="152">
        <v>35</v>
      </c>
      <c r="P7336" s="152">
        <v>1</v>
      </c>
      <c r="Q7336" s="179">
        <v>6.4351851851851853E-3</v>
      </c>
      <c r="R7336" s="179">
        <v>0</v>
      </c>
      <c r="S7336" s="179">
        <v>6.4351851851851853E-3</v>
      </c>
    </row>
    <row r="7337" spans="1:19">
      <c r="A7337" s="152" t="s">
        <v>519</v>
      </c>
      <c r="B7337" s="152" t="s">
        <v>502</v>
      </c>
      <c r="C7337" s="181" t="s">
        <v>29474</v>
      </c>
      <c r="D7337" s="181" t="s">
        <v>29475</v>
      </c>
      <c r="E7337" s="179">
        <v>2.1527777777777778E-3</v>
      </c>
      <c r="F7337" s="152" t="s">
        <v>496</v>
      </c>
      <c r="H7337" s="152" t="s">
        <v>888</v>
      </c>
      <c r="I7337" s="181" t="s">
        <v>29476</v>
      </c>
      <c r="J7337" s="181" t="s">
        <v>29295</v>
      </c>
      <c r="K7337" s="179">
        <v>6.134259259259259E-4</v>
      </c>
      <c r="L7337" s="152" t="s">
        <v>891</v>
      </c>
      <c r="N7337" s="152" t="s">
        <v>525</v>
      </c>
      <c r="O7337" s="152">
        <v>35</v>
      </c>
      <c r="P7337" s="152">
        <v>1</v>
      </c>
      <c r="Q7337" s="179">
        <v>6.8634259259259256E-3</v>
      </c>
      <c r="R7337" s="179">
        <v>0</v>
      </c>
      <c r="S7337" s="179">
        <v>6.8634259259259256E-3</v>
      </c>
    </row>
    <row r="7338" spans="1:19">
      <c r="A7338" s="152" t="s">
        <v>519</v>
      </c>
      <c r="B7338" s="152" t="s">
        <v>502</v>
      </c>
      <c r="C7338" s="181" t="s">
        <v>29477</v>
      </c>
      <c r="D7338" s="181" t="s">
        <v>29478</v>
      </c>
      <c r="E7338" s="179">
        <v>1.7592592592592592E-3</v>
      </c>
      <c r="F7338" s="152" t="s">
        <v>496</v>
      </c>
      <c r="H7338" s="152" t="s">
        <v>888</v>
      </c>
      <c r="I7338" s="181" t="s">
        <v>29479</v>
      </c>
      <c r="J7338" s="181" t="s">
        <v>29480</v>
      </c>
      <c r="K7338" s="179">
        <v>5.2083333333333333E-4</v>
      </c>
      <c r="L7338" s="152" t="s">
        <v>891</v>
      </c>
      <c r="N7338" s="152" t="s">
        <v>525</v>
      </c>
      <c r="O7338" s="152">
        <v>35</v>
      </c>
      <c r="P7338" s="152">
        <v>1</v>
      </c>
      <c r="Q7338" s="179">
        <v>6.6203703703703702E-3</v>
      </c>
      <c r="R7338" s="179">
        <v>0</v>
      </c>
      <c r="S7338" s="179">
        <v>6.6203703703703702E-3</v>
      </c>
    </row>
    <row r="7339" spans="1:19">
      <c r="A7339" s="152" t="s">
        <v>519</v>
      </c>
      <c r="B7339" s="152" t="s">
        <v>502</v>
      </c>
      <c r="C7339" s="181" t="s">
        <v>29481</v>
      </c>
      <c r="D7339" s="181" t="s">
        <v>29482</v>
      </c>
      <c r="E7339" s="179">
        <v>3.0208333333333333E-3</v>
      </c>
      <c r="F7339" s="152" t="s">
        <v>496</v>
      </c>
      <c r="H7339" s="152" t="s">
        <v>888</v>
      </c>
      <c r="I7339" s="181" t="s">
        <v>29483</v>
      </c>
      <c r="J7339" s="181" t="s">
        <v>29484</v>
      </c>
      <c r="K7339" s="179">
        <v>4.2824074074074075E-4</v>
      </c>
      <c r="L7339" s="152" t="s">
        <v>891</v>
      </c>
      <c r="N7339" s="152" t="s">
        <v>525</v>
      </c>
      <c r="O7339" s="152">
        <v>35</v>
      </c>
      <c r="P7339" s="152">
        <v>1</v>
      </c>
      <c r="Q7339" s="179">
        <v>8.564814814814815E-3</v>
      </c>
      <c r="R7339" s="179">
        <v>0</v>
      </c>
      <c r="S7339" s="179">
        <v>8.564814814814815E-3</v>
      </c>
    </row>
    <row r="7340" spans="1:19">
      <c r="A7340" s="152" t="s">
        <v>519</v>
      </c>
      <c r="B7340" s="152" t="s">
        <v>502</v>
      </c>
      <c r="C7340" s="181" t="s">
        <v>29485</v>
      </c>
      <c r="D7340" s="181" t="s">
        <v>29486</v>
      </c>
      <c r="E7340" s="179">
        <v>3.0439814814814813E-3</v>
      </c>
      <c r="F7340" s="152" t="s">
        <v>496</v>
      </c>
      <c r="H7340" s="152" t="s">
        <v>31</v>
      </c>
      <c r="I7340" s="181" t="s">
        <v>29487</v>
      </c>
      <c r="J7340" s="181" t="s">
        <v>29488</v>
      </c>
      <c r="K7340" s="179">
        <v>3.3564814814814812E-4</v>
      </c>
      <c r="L7340" s="152" t="s">
        <v>490</v>
      </c>
      <c r="N7340" s="152" t="s">
        <v>500</v>
      </c>
      <c r="O7340" s="152">
        <v>35</v>
      </c>
      <c r="P7340" s="152">
        <v>1</v>
      </c>
      <c r="Q7340" s="179">
        <v>9.8611111111111104E-3</v>
      </c>
      <c r="R7340" s="179">
        <v>0</v>
      </c>
      <c r="S7340" s="179">
        <v>9.8611111111111104E-3</v>
      </c>
    </row>
    <row r="7341" spans="1:19">
      <c r="A7341" s="152" t="s">
        <v>519</v>
      </c>
      <c r="B7341" s="152" t="s">
        <v>502</v>
      </c>
      <c r="C7341" s="181" t="s">
        <v>29489</v>
      </c>
      <c r="D7341" s="181" t="s">
        <v>28931</v>
      </c>
      <c r="E7341" s="179">
        <v>7.1759259259259259E-4</v>
      </c>
      <c r="F7341" s="152" t="s">
        <v>496</v>
      </c>
      <c r="H7341" s="152" t="s">
        <v>888</v>
      </c>
      <c r="I7341" s="181" t="s">
        <v>29490</v>
      </c>
      <c r="J7341" s="181" t="s">
        <v>29491</v>
      </c>
      <c r="K7341" s="179">
        <v>4.6296296296296298E-4</v>
      </c>
      <c r="L7341" s="152" t="s">
        <v>891</v>
      </c>
      <c r="N7341" s="152" t="s">
        <v>525</v>
      </c>
      <c r="O7341" s="152">
        <v>35</v>
      </c>
      <c r="P7341" s="152">
        <v>1</v>
      </c>
      <c r="Q7341" s="179">
        <v>5.162037037037037E-3</v>
      </c>
      <c r="R7341" s="179">
        <v>0</v>
      </c>
      <c r="S7341" s="179">
        <v>5.162037037037037E-3</v>
      </c>
    </row>
    <row r="7342" spans="1:19">
      <c r="A7342" s="152" t="s">
        <v>4671</v>
      </c>
      <c r="B7342" s="152" t="s">
        <v>22380</v>
      </c>
      <c r="C7342" s="181" t="s">
        <v>29492</v>
      </c>
      <c r="D7342" s="181" t="s">
        <v>29493</v>
      </c>
      <c r="E7342" s="179">
        <v>2.8703703703703703E-3</v>
      </c>
      <c r="F7342" s="152" t="s">
        <v>496</v>
      </c>
      <c r="H7342" s="152" t="s">
        <v>39</v>
      </c>
      <c r="I7342" s="181" t="s">
        <v>29494</v>
      </c>
      <c r="J7342" s="181" t="s">
        <v>29495</v>
      </c>
      <c r="K7342" s="179">
        <v>1.0300925925925926E-3</v>
      </c>
      <c r="L7342" s="152" t="s">
        <v>28043</v>
      </c>
      <c r="N7342" s="152" t="s">
        <v>525</v>
      </c>
      <c r="O7342" s="152">
        <v>35</v>
      </c>
      <c r="P7342" s="152">
        <v>1</v>
      </c>
      <c r="Q7342" s="179">
        <v>8.6342592592592599E-3</v>
      </c>
      <c r="R7342" s="179">
        <v>0</v>
      </c>
      <c r="S7342" s="179">
        <v>8.6342592592592599E-3</v>
      </c>
    </row>
    <row r="7343" spans="1:19">
      <c r="A7343" s="152" t="s">
        <v>4671</v>
      </c>
      <c r="B7343" s="152" t="s">
        <v>22380</v>
      </c>
      <c r="C7343" s="181" t="s">
        <v>29496</v>
      </c>
      <c r="D7343" s="181" t="s">
        <v>29497</v>
      </c>
      <c r="E7343" s="179">
        <v>2.1990740740740742E-3</v>
      </c>
      <c r="F7343" s="152" t="s">
        <v>496</v>
      </c>
      <c r="H7343" s="152" t="s">
        <v>39</v>
      </c>
      <c r="I7343" s="181" t="s">
        <v>29498</v>
      </c>
      <c r="J7343" s="181" t="s">
        <v>29499</v>
      </c>
      <c r="K7343" s="179">
        <v>5.6712962962962967E-4</v>
      </c>
      <c r="L7343" s="152" t="s">
        <v>28043</v>
      </c>
      <c r="N7343" s="152" t="s">
        <v>525</v>
      </c>
      <c r="O7343" s="152">
        <v>35</v>
      </c>
      <c r="P7343" s="152">
        <v>1</v>
      </c>
      <c r="Q7343" s="179">
        <v>8.1134259259259267E-3</v>
      </c>
      <c r="R7343" s="179">
        <v>0</v>
      </c>
      <c r="S7343" s="179">
        <v>8.1134259259259267E-3</v>
      </c>
    </row>
    <row r="7344" spans="1:19">
      <c r="A7344" s="152" t="s">
        <v>4671</v>
      </c>
      <c r="B7344" s="152" t="s">
        <v>22380</v>
      </c>
      <c r="C7344" s="181" t="s">
        <v>29500</v>
      </c>
      <c r="D7344" s="181" t="s">
        <v>29501</v>
      </c>
      <c r="E7344" s="179">
        <v>1.3194444444444445E-3</v>
      </c>
      <c r="F7344" s="152" t="s">
        <v>496</v>
      </c>
      <c r="H7344" s="152" t="s">
        <v>39</v>
      </c>
      <c r="I7344" s="181" t="s">
        <v>29502</v>
      </c>
      <c r="J7344" s="181" t="s">
        <v>29503</v>
      </c>
      <c r="K7344" s="179">
        <v>8.3333333333333339E-4</v>
      </c>
      <c r="L7344" s="152" t="s">
        <v>28043</v>
      </c>
      <c r="N7344" s="152" t="s">
        <v>500</v>
      </c>
      <c r="O7344" s="152">
        <v>35</v>
      </c>
      <c r="P7344" s="152">
        <v>1</v>
      </c>
      <c r="Q7344" s="179">
        <v>8.4953703703703701E-3</v>
      </c>
      <c r="R7344" s="179">
        <v>0</v>
      </c>
      <c r="S7344" s="179">
        <v>8.4953703703703701E-3</v>
      </c>
    </row>
    <row r="7345" spans="1:19">
      <c r="A7345" s="152" t="s">
        <v>4671</v>
      </c>
      <c r="B7345" s="152" t="s">
        <v>22380</v>
      </c>
      <c r="C7345" s="181" t="s">
        <v>29504</v>
      </c>
      <c r="D7345" s="181" t="s">
        <v>29505</v>
      </c>
      <c r="E7345" s="179">
        <v>1.8749999999999999E-3</v>
      </c>
      <c r="F7345" s="152" t="s">
        <v>496</v>
      </c>
      <c r="H7345" s="152" t="s">
        <v>888</v>
      </c>
      <c r="I7345" s="181" t="s">
        <v>29506</v>
      </c>
      <c r="J7345" s="181" t="s">
        <v>29507</v>
      </c>
      <c r="K7345" s="179">
        <v>5.5555555555555556E-4</v>
      </c>
      <c r="L7345" s="152" t="s">
        <v>891</v>
      </c>
      <c r="N7345" s="152" t="s">
        <v>525</v>
      </c>
      <c r="O7345" s="152">
        <v>35</v>
      </c>
      <c r="P7345" s="152">
        <v>1</v>
      </c>
      <c r="Q7345" s="179">
        <v>7.3842592592592597E-3</v>
      </c>
      <c r="R7345" s="179">
        <v>0</v>
      </c>
      <c r="S7345" s="179">
        <v>7.3842592592592597E-3</v>
      </c>
    </row>
    <row r="7346" spans="1:19">
      <c r="A7346" s="152" t="s">
        <v>4671</v>
      </c>
      <c r="B7346" s="152" t="s">
        <v>22380</v>
      </c>
      <c r="C7346" s="181" t="s">
        <v>29508</v>
      </c>
      <c r="D7346" s="181" t="s">
        <v>29509</v>
      </c>
      <c r="E7346" s="179">
        <v>2.2800925925925927E-3</v>
      </c>
      <c r="F7346" s="152" t="s">
        <v>496</v>
      </c>
      <c r="H7346" s="152" t="s">
        <v>888</v>
      </c>
      <c r="I7346" s="181" t="s">
        <v>29510</v>
      </c>
      <c r="J7346" s="181" t="s">
        <v>29511</v>
      </c>
      <c r="K7346" s="179">
        <v>6.3657407407407413E-4</v>
      </c>
      <c r="L7346" s="152" t="s">
        <v>891</v>
      </c>
      <c r="N7346" s="152" t="s">
        <v>525</v>
      </c>
      <c r="O7346" s="152">
        <v>35</v>
      </c>
      <c r="P7346" s="152">
        <v>1</v>
      </c>
      <c r="Q7346" s="179">
        <v>7.8703703703703696E-3</v>
      </c>
      <c r="R7346" s="179">
        <v>0</v>
      </c>
      <c r="S7346" s="179">
        <v>7.8703703703703696E-3</v>
      </c>
    </row>
    <row r="7347" spans="1:19">
      <c r="A7347" s="152" t="s">
        <v>4671</v>
      </c>
      <c r="B7347" s="152" t="s">
        <v>22380</v>
      </c>
      <c r="C7347" s="181" t="s">
        <v>29512</v>
      </c>
      <c r="D7347" s="181" t="s">
        <v>29513</v>
      </c>
      <c r="E7347" s="179">
        <v>2.6967592592592594E-3</v>
      </c>
      <c r="F7347" s="152" t="s">
        <v>496</v>
      </c>
      <c r="H7347" s="152" t="s">
        <v>888</v>
      </c>
      <c r="I7347" s="181" t="s">
        <v>29514</v>
      </c>
      <c r="J7347" s="181" t="s">
        <v>29515</v>
      </c>
      <c r="K7347" s="179">
        <v>1.0763888888888889E-3</v>
      </c>
      <c r="L7347" s="152" t="s">
        <v>891</v>
      </c>
      <c r="N7347" s="152" t="s">
        <v>525</v>
      </c>
      <c r="O7347" s="152">
        <v>35</v>
      </c>
      <c r="P7347" s="152">
        <v>1</v>
      </c>
      <c r="Q7347" s="179">
        <v>8.8773148148148153E-3</v>
      </c>
      <c r="R7347" s="179">
        <v>0</v>
      </c>
      <c r="S7347" s="179">
        <v>8.8773148148148153E-3</v>
      </c>
    </row>
    <row r="7348" spans="1:19">
      <c r="A7348" s="152" t="s">
        <v>4671</v>
      </c>
      <c r="B7348" s="152" t="s">
        <v>22380</v>
      </c>
      <c r="C7348" s="181" t="s">
        <v>29516</v>
      </c>
      <c r="D7348" s="181" t="s">
        <v>29517</v>
      </c>
      <c r="E7348" s="179">
        <v>2.476851851851852E-3</v>
      </c>
      <c r="F7348" s="152" t="s">
        <v>5264</v>
      </c>
      <c r="H7348" s="152" t="s">
        <v>658</v>
      </c>
      <c r="I7348" s="181" t="s">
        <v>29518</v>
      </c>
      <c r="J7348" s="181" t="s">
        <v>29519</v>
      </c>
      <c r="K7348" s="179">
        <v>5.3240740740740744E-4</v>
      </c>
      <c r="L7348" s="152" t="s">
        <v>496</v>
      </c>
      <c r="N7348" s="152" t="s">
        <v>892</v>
      </c>
      <c r="O7348" s="152">
        <v>35</v>
      </c>
      <c r="P7348" s="152">
        <v>1</v>
      </c>
      <c r="Q7348" s="179">
        <v>1.2233796296296296E-2</v>
      </c>
      <c r="R7348" s="179">
        <v>0</v>
      </c>
      <c r="S7348" s="179">
        <v>1.2233796296296296E-2</v>
      </c>
    </row>
    <row r="7349" spans="1:19">
      <c r="A7349" s="152" t="s">
        <v>4671</v>
      </c>
      <c r="B7349" s="152" t="s">
        <v>22380</v>
      </c>
      <c r="C7349" s="181" t="s">
        <v>29520</v>
      </c>
      <c r="D7349" s="181" t="s">
        <v>29521</v>
      </c>
      <c r="E7349" s="179">
        <v>1.9097222222222222E-3</v>
      </c>
      <c r="F7349" s="152" t="s">
        <v>496</v>
      </c>
      <c r="H7349" s="152" t="s">
        <v>39</v>
      </c>
      <c r="I7349" s="181" t="s">
        <v>29522</v>
      </c>
      <c r="J7349" s="181" t="s">
        <v>29523</v>
      </c>
      <c r="K7349" s="179">
        <v>1.2037037037037038E-3</v>
      </c>
      <c r="L7349" s="152" t="s">
        <v>28043</v>
      </c>
      <c r="N7349" s="152" t="s">
        <v>500</v>
      </c>
      <c r="O7349" s="152">
        <v>35</v>
      </c>
      <c r="P7349" s="152">
        <v>1</v>
      </c>
      <c r="Q7349" s="179">
        <v>9.525462962962963E-3</v>
      </c>
      <c r="R7349" s="179">
        <v>0</v>
      </c>
      <c r="S7349" s="179">
        <v>9.525462962962963E-3</v>
      </c>
    </row>
    <row r="7350" spans="1:19">
      <c r="A7350" s="152" t="s">
        <v>4671</v>
      </c>
      <c r="B7350" s="152" t="s">
        <v>22380</v>
      </c>
      <c r="C7350" s="181" t="s">
        <v>29524</v>
      </c>
      <c r="D7350" s="181" t="s">
        <v>29525</v>
      </c>
      <c r="E7350" s="179">
        <v>2.627314814814815E-3</v>
      </c>
      <c r="F7350" s="152" t="s">
        <v>496</v>
      </c>
      <c r="H7350" s="152" t="s">
        <v>888</v>
      </c>
      <c r="I7350" s="181" t="s">
        <v>29526</v>
      </c>
      <c r="J7350" s="181" t="s">
        <v>29527</v>
      </c>
      <c r="K7350" s="179">
        <v>7.0601851851851847E-4</v>
      </c>
      <c r="L7350" s="152" t="s">
        <v>891</v>
      </c>
      <c r="N7350" s="152" t="s">
        <v>525</v>
      </c>
      <c r="O7350" s="152">
        <v>35</v>
      </c>
      <c r="P7350" s="152">
        <v>1</v>
      </c>
      <c r="Q7350" s="179">
        <v>7.7083333333333335E-3</v>
      </c>
      <c r="R7350" s="179">
        <v>0</v>
      </c>
      <c r="S7350" s="179">
        <v>7.7083333333333335E-3</v>
      </c>
    </row>
    <row r="7351" spans="1:19">
      <c r="A7351" s="152" t="s">
        <v>4671</v>
      </c>
      <c r="B7351" s="152" t="s">
        <v>22380</v>
      </c>
      <c r="C7351" s="181" t="s">
        <v>29528</v>
      </c>
      <c r="D7351" s="181" t="s">
        <v>29529</v>
      </c>
      <c r="E7351" s="179">
        <v>4.6180555555555558E-3</v>
      </c>
      <c r="F7351" s="152" t="s">
        <v>496</v>
      </c>
      <c r="H7351" s="152" t="s">
        <v>888</v>
      </c>
      <c r="I7351" s="181" t="s">
        <v>29530</v>
      </c>
      <c r="J7351" s="181" t="s">
        <v>29531</v>
      </c>
      <c r="K7351" s="179">
        <v>5.7870370370370367E-4</v>
      </c>
      <c r="L7351" s="152" t="s">
        <v>891</v>
      </c>
      <c r="N7351" s="152" t="s">
        <v>525</v>
      </c>
      <c r="O7351" s="152">
        <v>35</v>
      </c>
      <c r="P7351" s="152">
        <v>1</v>
      </c>
      <c r="Q7351" s="179">
        <v>1.0011574074074074E-2</v>
      </c>
      <c r="R7351" s="179">
        <v>0</v>
      </c>
      <c r="S7351" s="179">
        <v>1.0011574074074074E-2</v>
      </c>
    </row>
    <row r="7352" spans="1:19">
      <c r="A7352" s="152" t="s">
        <v>4671</v>
      </c>
      <c r="B7352" s="152" t="s">
        <v>22380</v>
      </c>
      <c r="C7352" s="181" t="s">
        <v>29532</v>
      </c>
      <c r="D7352" s="181" t="s">
        <v>29533</v>
      </c>
      <c r="E7352" s="179">
        <v>1.238425925925926E-3</v>
      </c>
      <c r="F7352" s="152" t="s">
        <v>496</v>
      </c>
      <c r="H7352" s="152" t="s">
        <v>39</v>
      </c>
      <c r="I7352" s="181" t="s">
        <v>29534</v>
      </c>
      <c r="J7352" s="181" t="s">
        <v>29535</v>
      </c>
      <c r="K7352" s="179">
        <v>4.9768518518518521E-4</v>
      </c>
      <c r="L7352" s="152" t="s">
        <v>28043</v>
      </c>
      <c r="N7352" s="152" t="s">
        <v>500</v>
      </c>
      <c r="O7352" s="152">
        <v>35</v>
      </c>
      <c r="P7352" s="152">
        <v>1</v>
      </c>
      <c r="Q7352" s="179">
        <v>6.7708333333333336E-3</v>
      </c>
      <c r="R7352" s="179">
        <v>0</v>
      </c>
      <c r="S7352" s="179">
        <v>6.7708333333333336E-3</v>
      </c>
    </row>
    <row r="7353" spans="1:19">
      <c r="A7353" s="152" t="s">
        <v>4671</v>
      </c>
      <c r="B7353" s="152" t="s">
        <v>22380</v>
      </c>
      <c r="C7353" s="181" t="s">
        <v>29536</v>
      </c>
      <c r="D7353" s="181" t="s">
        <v>29537</v>
      </c>
      <c r="E7353" s="179">
        <v>2.8587962962962963E-3</v>
      </c>
      <c r="F7353" s="152" t="s">
        <v>496</v>
      </c>
      <c r="H7353" s="152" t="s">
        <v>39</v>
      </c>
      <c r="I7353" s="181" t="s">
        <v>29538</v>
      </c>
      <c r="J7353" s="181" t="s">
        <v>29539</v>
      </c>
      <c r="K7353" s="179">
        <v>5.7870370370370367E-4</v>
      </c>
      <c r="L7353" s="152" t="s">
        <v>28043</v>
      </c>
      <c r="N7353" s="152" t="s">
        <v>500</v>
      </c>
      <c r="O7353" s="152">
        <v>35</v>
      </c>
      <c r="P7353" s="152">
        <v>1</v>
      </c>
      <c r="Q7353" s="179">
        <v>7.4421296296296293E-3</v>
      </c>
      <c r="R7353" s="179">
        <v>0</v>
      </c>
      <c r="S7353" s="179">
        <v>7.4421296296296293E-3</v>
      </c>
    </row>
    <row r="7354" spans="1:19">
      <c r="A7354" s="152" t="s">
        <v>4671</v>
      </c>
      <c r="B7354" s="152" t="s">
        <v>22380</v>
      </c>
      <c r="C7354" s="181" t="s">
        <v>29540</v>
      </c>
      <c r="D7354" s="181" t="s">
        <v>29541</v>
      </c>
      <c r="E7354" s="179">
        <v>3.0092592592592593E-3</v>
      </c>
      <c r="F7354" s="152" t="s">
        <v>496</v>
      </c>
      <c r="H7354" s="152" t="s">
        <v>888</v>
      </c>
      <c r="I7354" s="181" t="s">
        <v>29542</v>
      </c>
      <c r="J7354" s="181" t="s">
        <v>29543</v>
      </c>
      <c r="K7354" s="179">
        <v>5.6712962962962967E-4</v>
      </c>
      <c r="L7354" s="152" t="s">
        <v>891</v>
      </c>
      <c r="N7354" s="152" t="s">
        <v>500</v>
      </c>
      <c r="O7354" s="152">
        <v>35</v>
      </c>
      <c r="P7354" s="152">
        <v>1</v>
      </c>
      <c r="Q7354" s="179">
        <v>8.5995370370370375E-3</v>
      </c>
      <c r="R7354" s="179">
        <v>0</v>
      </c>
      <c r="S7354" s="179">
        <v>8.5995370370370375E-3</v>
      </c>
    </row>
    <row r="7355" spans="1:19">
      <c r="A7355" s="152" t="s">
        <v>3852</v>
      </c>
      <c r="B7355" s="152" t="s">
        <v>3881</v>
      </c>
      <c r="C7355" s="181" t="s">
        <v>29544</v>
      </c>
      <c r="D7355" s="181" t="s">
        <v>29545</v>
      </c>
      <c r="E7355" s="179">
        <v>2.3148148148148147E-5</v>
      </c>
      <c r="F7355" s="152" t="s">
        <v>496</v>
      </c>
      <c r="H7355" s="152" t="s">
        <v>61</v>
      </c>
      <c r="I7355" s="181" t="s">
        <v>29546</v>
      </c>
      <c r="J7355" s="181" t="s">
        <v>29547</v>
      </c>
      <c r="K7355" s="179">
        <v>5.5555555555555556E-4</v>
      </c>
      <c r="L7355" s="152" t="s">
        <v>490</v>
      </c>
      <c r="N7355" s="152" t="s">
        <v>500</v>
      </c>
      <c r="O7355" s="152">
        <v>35</v>
      </c>
      <c r="P7355" s="152">
        <v>1</v>
      </c>
      <c r="Q7355" s="179">
        <v>7.905092592592592E-3</v>
      </c>
      <c r="R7355" s="179">
        <v>0</v>
      </c>
      <c r="S7355" s="179">
        <v>7.905092592592592E-3</v>
      </c>
    </row>
    <row r="7356" spans="1:19">
      <c r="A7356" s="152" t="s">
        <v>3852</v>
      </c>
      <c r="B7356" s="152" t="s">
        <v>3881</v>
      </c>
      <c r="C7356" s="181" t="s">
        <v>29548</v>
      </c>
      <c r="D7356" s="181" t="s">
        <v>29549</v>
      </c>
      <c r="E7356" s="179">
        <v>2.5578703703703705E-3</v>
      </c>
      <c r="F7356" s="152" t="s">
        <v>496</v>
      </c>
      <c r="H7356" s="152" t="s">
        <v>31</v>
      </c>
      <c r="I7356" s="181" t="s">
        <v>29550</v>
      </c>
      <c r="K7356" s="179">
        <v>0</v>
      </c>
      <c r="L7356" s="152" t="s">
        <v>490</v>
      </c>
      <c r="N7356" s="152" t="s">
        <v>500</v>
      </c>
      <c r="O7356" s="152">
        <v>35</v>
      </c>
      <c r="P7356" s="152">
        <v>1</v>
      </c>
      <c r="Q7356" s="179">
        <v>0</v>
      </c>
      <c r="R7356" s="179">
        <v>0</v>
      </c>
      <c r="S7356" s="179">
        <v>0</v>
      </c>
    </row>
    <row r="7357" spans="1:19">
      <c r="A7357" s="152" t="s">
        <v>3852</v>
      </c>
      <c r="B7357" s="152" t="s">
        <v>3881</v>
      </c>
      <c r="C7357" s="181" t="s">
        <v>29551</v>
      </c>
      <c r="D7357" s="181" t="s">
        <v>29552</v>
      </c>
      <c r="E7357" s="179">
        <v>1.5277777777777779E-3</v>
      </c>
      <c r="F7357" s="152" t="s">
        <v>496</v>
      </c>
      <c r="H7357" s="152" t="s">
        <v>31</v>
      </c>
      <c r="I7357" s="181" t="s">
        <v>29553</v>
      </c>
      <c r="J7357" s="181" t="s">
        <v>29554</v>
      </c>
      <c r="K7357" s="179">
        <v>7.7546296296296293E-4</v>
      </c>
      <c r="L7357" s="152" t="s">
        <v>490</v>
      </c>
      <c r="N7357" s="152" t="s">
        <v>500</v>
      </c>
      <c r="O7357" s="152">
        <v>35</v>
      </c>
      <c r="P7357" s="152">
        <v>1</v>
      </c>
      <c r="Q7357" s="179">
        <v>7.7083333333333335E-3</v>
      </c>
      <c r="R7357" s="179">
        <v>0</v>
      </c>
      <c r="S7357" s="179">
        <v>7.7083333333333335E-3</v>
      </c>
    </row>
    <row r="7358" spans="1:19">
      <c r="A7358" s="152" t="s">
        <v>3852</v>
      </c>
      <c r="B7358" s="152" t="s">
        <v>3881</v>
      </c>
      <c r="C7358" s="181" t="s">
        <v>29555</v>
      </c>
      <c r="D7358" s="181" t="s">
        <v>29556</v>
      </c>
      <c r="E7358" s="179">
        <v>1.2847222222222223E-3</v>
      </c>
      <c r="F7358" s="152" t="s">
        <v>496</v>
      </c>
      <c r="H7358" s="152" t="s">
        <v>31</v>
      </c>
      <c r="I7358" s="181" t="s">
        <v>29557</v>
      </c>
      <c r="J7358" s="181" t="s">
        <v>29558</v>
      </c>
      <c r="K7358" s="179">
        <v>6.4814814814814813E-4</v>
      </c>
      <c r="L7358" s="152" t="s">
        <v>490</v>
      </c>
      <c r="N7358" s="152" t="s">
        <v>500</v>
      </c>
      <c r="O7358" s="152">
        <v>35</v>
      </c>
      <c r="P7358" s="152">
        <v>1</v>
      </c>
      <c r="Q7358" s="179">
        <v>7.2222222222222219E-3</v>
      </c>
      <c r="R7358" s="179">
        <v>0</v>
      </c>
      <c r="S7358" s="179">
        <v>7.2222222222222219E-3</v>
      </c>
    </row>
    <row r="7359" spans="1:19">
      <c r="A7359" s="152" t="s">
        <v>3852</v>
      </c>
      <c r="B7359" s="152" t="s">
        <v>3881</v>
      </c>
      <c r="C7359" s="181" t="s">
        <v>29559</v>
      </c>
      <c r="D7359" s="181" t="s">
        <v>29560</v>
      </c>
      <c r="E7359" s="179">
        <v>1.8518518518518519E-3</v>
      </c>
      <c r="F7359" s="152" t="s">
        <v>496</v>
      </c>
      <c r="H7359" s="152" t="s">
        <v>888</v>
      </c>
      <c r="I7359" s="181" t="s">
        <v>29561</v>
      </c>
      <c r="J7359" s="181" t="s">
        <v>29562</v>
      </c>
      <c r="K7359" s="179">
        <v>3.8194444444444446E-4</v>
      </c>
      <c r="L7359" s="152" t="s">
        <v>891</v>
      </c>
      <c r="N7359" s="152" t="s">
        <v>525</v>
      </c>
      <c r="O7359" s="152">
        <v>35</v>
      </c>
      <c r="P7359" s="152">
        <v>1</v>
      </c>
      <c r="Q7359" s="179">
        <v>8.3680555555555557E-3</v>
      </c>
      <c r="R7359" s="179">
        <v>0</v>
      </c>
      <c r="S7359" s="179">
        <v>8.3680555555555557E-3</v>
      </c>
    </row>
    <row r="7360" spans="1:19">
      <c r="A7360" s="152" t="s">
        <v>3852</v>
      </c>
      <c r="B7360" s="152" t="s">
        <v>3881</v>
      </c>
      <c r="C7360" s="181" t="s">
        <v>29563</v>
      </c>
      <c r="D7360" s="181" t="s">
        <v>29564</v>
      </c>
      <c r="E7360" s="179">
        <v>1.0300925925925926E-3</v>
      </c>
      <c r="F7360" s="152" t="s">
        <v>496</v>
      </c>
      <c r="H7360" s="152" t="s">
        <v>39</v>
      </c>
      <c r="I7360" s="181" t="s">
        <v>29565</v>
      </c>
      <c r="J7360" s="181" t="s">
        <v>29566</v>
      </c>
      <c r="K7360" s="179">
        <v>1.1689814814814816E-3</v>
      </c>
      <c r="L7360" s="152" t="s">
        <v>28043</v>
      </c>
      <c r="N7360" s="152" t="s">
        <v>500</v>
      </c>
      <c r="O7360" s="152">
        <v>35</v>
      </c>
      <c r="P7360" s="152">
        <v>1</v>
      </c>
      <c r="Q7360" s="179">
        <v>6.5046296296296293E-3</v>
      </c>
      <c r="R7360" s="179">
        <v>0</v>
      </c>
      <c r="S7360" s="179">
        <v>6.5046296296296293E-3</v>
      </c>
    </row>
    <row r="7361" spans="1:19">
      <c r="A7361" s="152" t="s">
        <v>3852</v>
      </c>
      <c r="B7361" s="152" t="s">
        <v>3881</v>
      </c>
      <c r="C7361" s="181" t="s">
        <v>29567</v>
      </c>
      <c r="D7361" s="181" t="s">
        <v>29568</v>
      </c>
      <c r="E7361" s="179">
        <v>2.5000000000000001E-3</v>
      </c>
      <c r="F7361" s="152" t="s">
        <v>496</v>
      </c>
      <c r="H7361" s="152" t="s">
        <v>39</v>
      </c>
      <c r="I7361" s="181" t="s">
        <v>29569</v>
      </c>
      <c r="J7361" s="181" t="s">
        <v>29570</v>
      </c>
      <c r="K7361" s="179">
        <v>7.0601851851851847E-4</v>
      </c>
      <c r="L7361" s="152" t="s">
        <v>28043</v>
      </c>
      <c r="N7361" s="152" t="s">
        <v>500</v>
      </c>
      <c r="O7361" s="152">
        <v>35</v>
      </c>
      <c r="P7361" s="152">
        <v>1</v>
      </c>
      <c r="Q7361" s="179">
        <v>9.0856481481481483E-3</v>
      </c>
      <c r="R7361" s="179">
        <v>0</v>
      </c>
      <c r="S7361" s="179">
        <v>9.0856481481481483E-3</v>
      </c>
    </row>
    <row r="7362" spans="1:19">
      <c r="A7362" s="152" t="s">
        <v>3852</v>
      </c>
      <c r="B7362" s="152" t="s">
        <v>3881</v>
      </c>
      <c r="C7362" s="181" t="s">
        <v>29571</v>
      </c>
      <c r="D7362" s="181" t="s">
        <v>29572</v>
      </c>
      <c r="E7362" s="179">
        <v>1.8634259259259259E-3</v>
      </c>
      <c r="F7362" s="152" t="s">
        <v>496</v>
      </c>
      <c r="H7362" s="180" t="s">
        <v>39</v>
      </c>
      <c r="I7362" s="181" t="s">
        <v>29573</v>
      </c>
      <c r="K7362" s="179">
        <v>0</v>
      </c>
      <c r="L7362" s="152" t="s">
        <v>28043</v>
      </c>
      <c r="N7362" s="152" t="s">
        <v>500</v>
      </c>
      <c r="O7362" s="152">
        <v>35</v>
      </c>
      <c r="P7362" s="152">
        <v>1</v>
      </c>
      <c r="Q7362" s="179">
        <v>0</v>
      </c>
      <c r="R7362" s="179">
        <v>0</v>
      </c>
      <c r="S7362" s="179">
        <v>0</v>
      </c>
    </row>
    <row r="7363" spans="1:19">
      <c r="A7363" s="152" t="s">
        <v>3852</v>
      </c>
      <c r="B7363" s="152" t="s">
        <v>3881</v>
      </c>
      <c r="C7363" s="181" t="s">
        <v>29574</v>
      </c>
      <c r="D7363" s="181" t="s">
        <v>29575</v>
      </c>
      <c r="E7363" s="179">
        <v>8.9120370370370373E-4</v>
      </c>
      <c r="F7363" s="152" t="s">
        <v>496</v>
      </c>
      <c r="H7363" s="152" t="s">
        <v>888</v>
      </c>
      <c r="I7363" s="181" t="s">
        <v>29576</v>
      </c>
      <c r="J7363" s="181" t="s">
        <v>29577</v>
      </c>
      <c r="K7363" s="179">
        <v>5.6712962962962967E-4</v>
      </c>
      <c r="L7363" s="152" t="s">
        <v>891</v>
      </c>
      <c r="N7363" s="152" t="s">
        <v>525</v>
      </c>
      <c r="O7363" s="152">
        <v>35</v>
      </c>
      <c r="P7363" s="152">
        <v>1</v>
      </c>
      <c r="Q7363" s="179">
        <v>5.4745370370370373E-3</v>
      </c>
      <c r="R7363" s="179">
        <v>0</v>
      </c>
      <c r="S7363" s="179">
        <v>5.4745370370370373E-3</v>
      </c>
    </row>
    <row r="7364" spans="1:19">
      <c r="A7364" s="152" t="s">
        <v>3852</v>
      </c>
      <c r="B7364" s="152" t="s">
        <v>3881</v>
      </c>
      <c r="C7364" s="181" t="s">
        <v>29578</v>
      </c>
      <c r="D7364" s="181" t="s">
        <v>29579</v>
      </c>
      <c r="E7364" s="179">
        <v>1.5509259259259259E-3</v>
      </c>
      <c r="F7364" s="152" t="s">
        <v>496</v>
      </c>
      <c r="H7364" s="152" t="s">
        <v>39</v>
      </c>
      <c r="I7364" s="181" t="s">
        <v>29580</v>
      </c>
      <c r="J7364" s="181" t="s">
        <v>29581</v>
      </c>
      <c r="K7364" s="179">
        <v>8.4490740740740739E-4</v>
      </c>
      <c r="L7364" s="152" t="s">
        <v>28043</v>
      </c>
      <c r="N7364" s="152" t="s">
        <v>525</v>
      </c>
      <c r="O7364" s="152">
        <v>35</v>
      </c>
      <c r="P7364" s="152">
        <v>1</v>
      </c>
      <c r="Q7364" s="179">
        <v>6.4814814814814813E-3</v>
      </c>
      <c r="R7364" s="179">
        <v>0</v>
      </c>
      <c r="S7364" s="179">
        <v>6.4814814814814813E-3</v>
      </c>
    </row>
    <row r="7365" spans="1:19">
      <c r="A7365" s="152" t="s">
        <v>3852</v>
      </c>
      <c r="B7365" s="152" t="s">
        <v>3881</v>
      </c>
      <c r="C7365" s="181" t="s">
        <v>29582</v>
      </c>
      <c r="D7365" s="181" t="s">
        <v>29583</v>
      </c>
      <c r="E7365" s="179">
        <v>2.0486111111111113E-3</v>
      </c>
      <c r="F7365" s="152" t="s">
        <v>496</v>
      </c>
      <c r="H7365" s="152" t="s">
        <v>39</v>
      </c>
      <c r="I7365" s="181" t="s">
        <v>29584</v>
      </c>
      <c r="K7365" s="179">
        <v>0</v>
      </c>
      <c r="L7365" s="152" t="s">
        <v>28043</v>
      </c>
      <c r="N7365" s="152" t="s">
        <v>500</v>
      </c>
      <c r="O7365" s="152">
        <v>35</v>
      </c>
      <c r="P7365" s="152">
        <v>1</v>
      </c>
      <c r="Q7365" s="179">
        <v>0</v>
      </c>
      <c r="R7365" s="179">
        <v>0</v>
      </c>
      <c r="S7365" s="179">
        <v>0</v>
      </c>
    </row>
    <row r="7366" spans="1:19">
      <c r="A7366" s="152" t="s">
        <v>3852</v>
      </c>
      <c r="B7366" s="152" t="s">
        <v>3881</v>
      </c>
      <c r="C7366" s="181" t="s">
        <v>29585</v>
      </c>
      <c r="D7366" s="181" t="s">
        <v>29586</v>
      </c>
      <c r="E7366" s="179">
        <v>1.8634259259259259E-3</v>
      </c>
      <c r="F7366" s="152" t="s">
        <v>496</v>
      </c>
      <c r="H7366" s="152" t="s">
        <v>39</v>
      </c>
      <c r="I7366" s="181" t="s">
        <v>29587</v>
      </c>
      <c r="K7366" s="179">
        <v>0</v>
      </c>
      <c r="L7366" s="152" t="s">
        <v>28043</v>
      </c>
      <c r="N7366" s="152" t="s">
        <v>500</v>
      </c>
      <c r="O7366" s="152">
        <v>35</v>
      </c>
      <c r="P7366" s="152">
        <v>1</v>
      </c>
      <c r="Q7366" s="179">
        <v>0</v>
      </c>
      <c r="R7366" s="179">
        <v>0</v>
      </c>
      <c r="S7366" s="179">
        <v>0</v>
      </c>
    </row>
    <row r="7367" spans="1:19">
      <c r="A7367" s="152" t="s">
        <v>3852</v>
      </c>
      <c r="B7367" s="152" t="s">
        <v>3881</v>
      </c>
      <c r="C7367" s="181" t="s">
        <v>29588</v>
      </c>
      <c r="D7367" s="181" t="s">
        <v>29589</v>
      </c>
      <c r="E7367" s="179">
        <v>1.5740740740740741E-3</v>
      </c>
      <c r="F7367" s="152" t="s">
        <v>496</v>
      </c>
      <c r="H7367" s="152" t="s">
        <v>888</v>
      </c>
      <c r="I7367" s="181" t="s">
        <v>29590</v>
      </c>
      <c r="J7367" s="181" t="s">
        <v>29591</v>
      </c>
      <c r="K7367" s="179">
        <v>1.0879629629629629E-3</v>
      </c>
      <c r="L7367" s="152" t="s">
        <v>891</v>
      </c>
      <c r="N7367" s="152" t="s">
        <v>525</v>
      </c>
      <c r="O7367" s="152">
        <v>35</v>
      </c>
      <c r="P7367" s="152">
        <v>1</v>
      </c>
      <c r="Q7367" s="179">
        <v>8.7962962962962968E-3</v>
      </c>
      <c r="R7367" s="179">
        <v>0</v>
      </c>
      <c r="S7367" s="179">
        <v>8.7962962962962968E-3</v>
      </c>
    </row>
    <row r="7368" spans="1:19">
      <c r="A7368" s="152" t="s">
        <v>3852</v>
      </c>
      <c r="B7368" s="152" t="s">
        <v>3881</v>
      </c>
      <c r="C7368" s="181" t="s">
        <v>29592</v>
      </c>
      <c r="D7368" s="181" t="s">
        <v>29593</v>
      </c>
      <c r="E7368" s="179">
        <v>1.9444444444444444E-3</v>
      </c>
      <c r="F7368" s="152" t="s">
        <v>496</v>
      </c>
      <c r="H7368" s="152" t="s">
        <v>39</v>
      </c>
      <c r="J7368" s="181" t="s">
        <v>29594</v>
      </c>
      <c r="K7368" s="179">
        <v>0</v>
      </c>
      <c r="L7368" s="180" t="s">
        <v>28043</v>
      </c>
      <c r="M7368" s="152" t="s">
        <v>6627</v>
      </c>
      <c r="N7368" s="152" t="s">
        <v>500</v>
      </c>
      <c r="O7368" s="152">
        <v>35</v>
      </c>
      <c r="P7368" s="152">
        <v>1</v>
      </c>
      <c r="Q7368" s="179">
        <v>1.074074074074074E-2</v>
      </c>
      <c r="R7368" s="179">
        <v>0</v>
      </c>
      <c r="S7368" s="179">
        <v>1.074074074074074E-2</v>
      </c>
    </row>
    <row r="7369" spans="1:19">
      <c r="A7369" s="152" t="s">
        <v>3852</v>
      </c>
      <c r="B7369" s="152" t="s">
        <v>3881</v>
      </c>
      <c r="C7369" s="181" t="s">
        <v>29595</v>
      </c>
      <c r="D7369" s="181" t="s">
        <v>29596</v>
      </c>
      <c r="E7369" s="179">
        <v>3.9004629629629628E-3</v>
      </c>
      <c r="F7369" s="152" t="s">
        <v>496</v>
      </c>
      <c r="H7369" s="152" t="s">
        <v>888</v>
      </c>
      <c r="I7369" s="181" t="s">
        <v>29597</v>
      </c>
      <c r="K7369" s="179">
        <v>0</v>
      </c>
      <c r="L7369" s="152" t="s">
        <v>891</v>
      </c>
      <c r="N7369" s="152" t="s">
        <v>525</v>
      </c>
      <c r="O7369" s="152">
        <v>35</v>
      </c>
      <c r="P7369" s="152">
        <v>1</v>
      </c>
      <c r="Q7369" s="179">
        <v>0</v>
      </c>
      <c r="R7369" s="179">
        <v>0</v>
      </c>
      <c r="S7369" s="179">
        <v>0</v>
      </c>
    </row>
    <row r="7370" spans="1:19">
      <c r="A7370" s="152" t="s">
        <v>3852</v>
      </c>
      <c r="B7370" s="152" t="s">
        <v>3881</v>
      </c>
      <c r="C7370" s="181" t="s">
        <v>29598</v>
      </c>
      <c r="D7370" s="181" t="s">
        <v>29599</v>
      </c>
      <c r="E7370" s="179">
        <v>1.8518518518518519E-3</v>
      </c>
      <c r="F7370" s="152" t="s">
        <v>496</v>
      </c>
      <c r="H7370" s="152" t="s">
        <v>39</v>
      </c>
      <c r="I7370" s="181" t="s">
        <v>29600</v>
      </c>
      <c r="J7370" s="181" t="s">
        <v>29601</v>
      </c>
      <c r="K7370" s="179">
        <v>9.0277777777777774E-4</v>
      </c>
      <c r="L7370" s="152" t="s">
        <v>28043</v>
      </c>
      <c r="N7370" s="152" t="s">
        <v>500</v>
      </c>
      <c r="O7370" s="152">
        <v>35</v>
      </c>
      <c r="P7370" s="152">
        <v>1</v>
      </c>
      <c r="Q7370" s="179">
        <v>7.2569444444444443E-3</v>
      </c>
      <c r="R7370" s="179">
        <v>0</v>
      </c>
      <c r="S7370" s="179">
        <v>7.2569444444444443E-3</v>
      </c>
    </row>
    <row r="7371" spans="1:19">
      <c r="A7371" s="152" t="s">
        <v>3852</v>
      </c>
      <c r="B7371" s="152" t="s">
        <v>3881</v>
      </c>
      <c r="C7371" s="181" t="s">
        <v>29602</v>
      </c>
      <c r="D7371" s="181" t="s">
        <v>29603</v>
      </c>
      <c r="E7371" s="179">
        <v>3.1944444444444446E-3</v>
      </c>
      <c r="F7371" s="152" t="s">
        <v>496</v>
      </c>
      <c r="H7371" s="152" t="s">
        <v>39</v>
      </c>
      <c r="I7371" s="181" t="s">
        <v>29604</v>
      </c>
      <c r="J7371" s="181" t="s">
        <v>29605</v>
      </c>
      <c r="K7371" s="179">
        <v>6.7129629629629625E-4</v>
      </c>
      <c r="L7371" s="152" t="s">
        <v>28043</v>
      </c>
      <c r="N7371" s="152" t="s">
        <v>500</v>
      </c>
      <c r="O7371" s="152">
        <v>35</v>
      </c>
      <c r="P7371" s="152">
        <v>1</v>
      </c>
      <c r="Q7371" s="179">
        <v>8.0092592592592594E-3</v>
      </c>
      <c r="R7371" s="179">
        <v>0</v>
      </c>
      <c r="S7371" s="179">
        <v>8.0092592592592594E-3</v>
      </c>
    </row>
    <row r="7372" spans="1:19">
      <c r="A7372" s="152" t="s">
        <v>3852</v>
      </c>
      <c r="B7372" s="152" t="s">
        <v>3881</v>
      </c>
      <c r="C7372" s="181" t="s">
        <v>29606</v>
      </c>
      <c r="D7372" s="181" t="s">
        <v>29607</v>
      </c>
      <c r="E7372" s="179">
        <v>3.6574074074074074E-3</v>
      </c>
      <c r="F7372" s="152" t="s">
        <v>496</v>
      </c>
      <c r="H7372" s="152" t="s">
        <v>888</v>
      </c>
      <c r="I7372" s="181" t="s">
        <v>29608</v>
      </c>
      <c r="J7372" s="181" t="s">
        <v>29609</v>
      </c>
      <c r="K7372" s="179">
        <v>8.7962962962962962E-4</v>
      </c>
      <c r="L7372" s="152" t="s">
        <v>891</v>
      </c>
      <c r="N7372" s="152" t="s">
        <v>500</v>
      </c>
      <c r="O7372" s="152">
        <v>35</v>
      </c>
      <c r="P7372" s="152">
        <v>1</v>
      </c>
      <c r="Q7372" s="179">
        <v>9.571759259259259E-3</v>
      </c>
      <c r="R7372" s="179">
        <v>0</v>
      </c>
      <c r="S7372" s="179">
        <v>9.571759259259259E-3</v>
      </c>
    </row>
    <row r="7373" spans="1:19">
      <c r="A7373" s="152" t="s">
        <v>482</v>
      </c>
      <c r="B7373" s="152" t="s">
        <v>1066</v>
      </c>
      <c r="C7373" s="181" t="s">
        <v>29610</v>
      </c>
      <c r="D7373" s="181" t="s">
        <v>29611</v>
      </c>
      <c r="E7373" s="179">
        <v>1.8749999999999999E-3</v>
      </c>
      <c r="F7373" s="152" t="s">
        <v>496</v>
      </c>
      <c r="H7373" s="152" t="s">
        <v>39</v>
      </c>
      <c r="I7373" s="181" t="s">
        <v>29612</v>
      </c>
      <c r="J7373" s="181" t="s">
        <v>29613</v>
      </c>
      <c r="K7373" s="179">
        <v>2.4305555555555555E-4</v>
      </c>
      <c r="L7373" s="152" t="s">
        <v>28043</v>
      </c>
      <c r="N7373" s="152" t="s">
        <v>525</v>
      </c>
      <c r="O7373" s="152">
        <v>35</v>
      </c>
      <c r="P7373" s="152">
        <v>1</v>
      </c>
      <c r="Q7373" s="179">
        <v>7.1643518518518514E-3</v>
      </c>
      <c r="R7373" s="179">
        <v>0</v>
      </c>
      <c r="S7373" s="179">
        <v>7.1643518518518514E-3</v>
      </c>
    </row>
    <row r="7374" spans="1:19">
      <c r="A7374" s="152" t="s">
        <v>482</v>
      </c>
      <c r="B7374" s="152" t="s">
        <v>1066</v>
      </c>
      <c r="C7374" s="181" t="s">
        <v>29614</v>
      </c>
      <c r="D7374" s="181" t="s">
        <v>29615</v>
      </c>
      <c r="E7374" s="179">
        <v>2.1527777777777778E-3</v>
      </c>
      <c r="F7374" s="152" t="s">
        <v>496</v>
      </c>
      <c r="H7374" s="152" t="s">
        <v>39</v>
      </c>
      <c r="J7374" s="181" t="s">
        <v>29616</v>
      </c>
      <c r="K7374" s="179">
        <v>0</v>
      </c>
      <c r="L7374" s="180" t="s">
        <v>28043</v>
      </c>
      <c r="M7374" s="152" t="s">
        <v>1362</v>
      </c>
      <c r="N7374" s="152" t="s">
        <v>525</v>
      </c>
      <c r="O7374" s="152">
        <v>35</v>
      </c>
      <c r="P7374" s="152">
        <v>1</v>
      </c>
      <c r="Q7374" s="179">
        <v>1.1122685185185185E-2</v>
      </c>
      <c r="R7374" s="179">
        <v>0</v>
      </c>
      <c r="S7374" s="179">
        <v>1.1122685185185185E-2</v>
      </c>
    </row>
    <row r="7375" spans="1:19">
      <c r="A7375" s="152" t="s">
        <v>482</v>
      </c>
      <c r="B7375" s="152" t="s">
        <v>1066</v>
      </c>
      <c r="C7375" s="181" t="s">
        <v>29617</v>
      </c>
      <c r="D7375" s="181" t="s">
        <v>29618</v>
      </c>
      <c r="E7375" s="179">
        <v>1.8171296296296297E-3</v>
      </c>
      <c r="F7375" s="152" t="s">
        <v>496</v>
      </c>
      <c r="H7375" s="152" t="s">
        <v>39</v>
      </c>
      <c r="I7375" s="181" t="s">
        <v>29619</v>
      </c>
      <c r="K7375" s="179">
        <v>0</v>
      </c>
      <c r="L7375" s="152" t="s">
        <v>28043</v>
      </c>
      <c r="N7375" s="152" t="s">
        <v>525</v>
      </c>
      <c r="O7375" s="152">
        <v>35</v>
      </c>
      <c r="P7375" s="152">
        <v>1</v>
      </c>
      <c r="Q7375" s="179">
        <v>0</v>
      </c>
      <c r="R7375" s="179">
        <v>0</v>
      </c>
      <c r="S7375" s="179">
        <v>0</v>
      </c>
    </row>
    <row r="7376" spans="1:19">
      <c r="A7376" s="152" t="s">
        <v>482</v>
      </c>
      <c r="B7376" s="152" t="s">
        <v>1066</v>
      </c>
      <c r="C7376" s="181" t="s">
        <v>29620</v>
      </c>
      <c r="D7376" s="181" t="s">
        <v>29621</v>
      </c>
      <c r="E7376" s="179">
        <v>1.9791666666666668E-3</v>
      </c>
      <c r="F7376" s="152" t="s">
        <v>496</v>
      </c>
      <c r="H7376" s="152" t="s">
        <v>888</v>
      </c>
      <c r="I7376" s="181" t="s">
        <v>29622</v>
      </c>
      <c r="J7376" s="181" t="s">
        <v>29623</v>
      </c>
      <c r="K7376" s="179">
        <v>5.0925925925925921E-4</v>
      </c>
      <c r="L7376" s="152" t="s">
        <v>891</v>
      </c>
      <c r="N7376" s="152" t="s">
        <v>525</v>
      </c>
      <c r="O7376" s="152">
        <v>35</v>
      </c>
      <c r="P7376" s="152">
        <v>1</v>
      </c>
      <c r="Q7376" s="179">
        <v>7.6388888888888886E-3</v>
      </c>
      <c r="R7376" s="179">
        <v>0</v>
      </c>
      <c r="S7376" s="179">
        <v>7.6388888888888886E-3</v>
      </c>
    </row>
    <row r="7377" spans="1:19">
      <c r="A7377" s="152" t="s">
        <v>482</v>
      </c>
      <c r="B7377" s="152" t="s">
        <v>1066</v>
      </c>
      <c r="C7377" s="181" t="s">
        <v>29624</v>
      </c>
      <c r="D7377" s="181" t="s">
        <v>29625</v>
      </c>
      <c r="E7377" s="179">
        <v>1.6550925925925926E-3</v>
      </c>
      <c r="F7377" s="152" t="s">
        <v>496</v>
      </c>
      <c r="H7377" s="152" t="s">
        <v>888</v>
      </c>
      <c r="I7377" s="181" t="s">
        <v>29626</v>
      </c>
      <c r="J7377" s="181" t="s">
        <v>29627</v>
      </c>
      <c r="K7377" s="179">
        <v>8.2175925925925927E-4</v>
      </c>
      <c r="L7377" s="152" t="s">
        <v>891</v>
      </c>
      <c r="N7377" s="152" t="s">
        <v>525</v>
      </c>
      <c r="O7377" s="152">
        <v>35</v>
      </c>
      <c r="P7377" s="152">
        <v>1</v>
      </c>
      <c r="Q7377" s="179">
        <v>8.067129629629629E-3</v>
      </c>
      <c r="R7377" s="179">
        <v>0</v>
      </c>
      <c r="S7377" s="179">
        <v>8.067129629629629E-3</v>
      </c>
    </row>
    <row r="7378" spans="1:19">
      <c r="A7378" s="152" t="s">
        <v>482</v>
      </c>
      <c r="B7378" s="152" t="s">
        <v>1066</v>
      </c>
      <c r="C7378" s="181" t="s">
        <v>29628</v>
      </c>
      <c r="D7378" s="181" t="s">
        <v>29629</v>
      </c>
      <c r="E7378" s="179">
        <v>1.3888888888888889E-3</v>
      </c>
      <c r="F7378" s="152" t="s">
        <v>496</v>
      </c>
      <c r="H7378" s="152" t="s">
        <v>888</v>
      </c>
      <c r="I7378" s="181" t="s">
        <v>29630</v>
      </c>
      <c r="J7378" s="181" t="s">
        <v>29631</v>
      </c>
      <c r="K7378" s="179">
        <v>6.3657407407407413E-4</v>
      </c>
      <c r="L7378" s="152" t="s">
        <v>891</v>
      </c>
      <c r="N7378" s="152" t="s">
        <v>525</v>
      </c>
      <c r="O7378" s="152">
        <v>35</v>
      </c>
      <c r="P7378" s="152">
        <v>1</v>
      </c>
      <c r="Q7378" s="179">
        <v>6.9560185185185185E-3</v>
      </c>
      <c r="R7378" s="179">
        <v>0</v>
      </c>
      <c r="S7378" s="179">
        <v>6.9560185185185185E-3</v>
      </c>
    </row>
    <row r="7379" spans="1:19">
      <c r="A7379" s="152" t="s">
        <v>482</v>
      </c>
      <c r="B7379" s="152" t="s">
        <v>1066</v>
      </c>
      <c r="C7379" s="181" t="s">
        <v>29632</v>
      </c>
      <c r="D7379" s="181" t="s">
        <v>29633</v>
      </c>
      <c r="E7379" s="179">
        <v>1.5625000000000001E-3</v>
      </c>
      <c r="F7379" s="152" t="s">
        <v>496</v>
      </c>
      <c r="H7379" s="152" t="s">
        <v>888</v>
      </c>
      <c r="I7379" s="181" t="s">
        <v>29634</v>
      </c>
      <c r="J7379" s="181" t="s">
        <v>29635</v>
      </c>
      <c r="K7379" s="179">
        <v>3.2407407407407406E-4</v>
      </c>
      <c r="L7379" s="152" t="s">
        <v>891</v>
      </c>
      <c r="N7379" s="152" t="s">
        <v>525</v>
      </c>
      <c r="O7379" s="152">
        <v>35</v>
      </c>
      <c r="P7379" s="152">
        <v>1</v>
      </c>
      <c r="Q7379" s="179">
        <v>7.0023148148148145E-3</v>
      </c>
      <c r="R7379" s="179">
        <v>0</v>
      </c>
      <c r="S7379" s="179">
        <v>7.0023148148148145E-3</v>
      </c>
    </row>
    <row r="7380" spans="1:19">
      <c r="A7380" s="152" t="s">
        <v>482</v>
      </c>
      <c r="B7380" s="152" t="s">
        <v>1066</v>
      </c>
      <c r="C7380" s="181" t="s">
        <v>29636</v>
      </c>
      <c r="D7380" s="181" t="s">
        <v>29637</v>
      </c>
      <c r="E7380" s="179">
        <v>2.3379629629629631E-3</v>
      </c>
      <c r="F7380" s="152" t="s">
        <v>496</v>
      </c>
      <c r="H7380" s="152" t="s">
        <v>39</v>
      </c>
      <c r="I7380" s="181" t="s">
        <v>29638</v>
      </c>
      <c r="J7380" s="181" t="s">
        <v>29639</v>
      </c>
      <c r="K7380" s="179">
        <v>4.7453703703703704E-4</v>
      </c>
      <c r="L7380" s="152" t="s">
        <v>28043</v>
      </c>
      <c r="N7380" s="152" t="s">
        <v>525</v>
      </c>
      <c r="O7380" s="152">
        <v>35</v>
      </c>
      <c r="P7380" s="152">
        <v>1</v>
      </c>
      <c r="Q7380" s="179">
        <v>6.9212962962962961E-3</v>
      </c>
      <c r="R7380" s="179">
        <v>0</v>
      </c>
      <c r="S7380" s="179">
        <v>6.9212962962962961E-3</v>
      </c>
    </row>
    <row r="7381" spans="1:19">
      <c r="A7381" s="152" t="s">
        <v>482</v>
      </c>
      <c r="B7381" s="152" t="s">
        <v>1066</v>
      </c>
      <c r="C7381" s="181" t="s">
        <v>29640</v>
      </c>
      <c r="D7381" s="181" t="s">
        <v>29641</v>
      </c>
      <c r="E7381" s="179">
        <v>1.0763888888888889E-3</v>
      </c>
      <c r="F7381" s="152" t="s">
        <v>496</v>
      </c>
      <c r="H7381" s="152" t="s">
        <v>888</v>
      </c>
      <c r="I7381" s="181" t="s">
        <v>29642</v>
      </c>
      <c r="J7381" s="181" t="s">
        <v>29643</v>
      </c>
      <c r="K7381" s="179">
        <v>4.3981481481481481E-4</v>
      </c>
      <c r="L7381" s="152" t="s">
        <v>891</v>
      </c>
      <c r="N7381" s="152" t="s">
        <v>525</v>
      </c>
      <c r="O7381" s="152">
        <v>35</v>
      </c>
      <c r="P7381" s="152">
        <v>1</v>
      </c>
      <c r="Q7381" s="179">
        <v>4.8148148148148152E-3</v>
      </c>
      <c r="R7381" s="179">
        <v>0</v>
      </c>
      <c r="S7381" s="179">
        <v>4.8148148148148152E-3</v>
      </c>
    </row>
    <row r="7382" spans="1:19">
      <c r="A7382" s="152" t="s">
        <v>482</v>
      </c>
      <c r="B7382" s="152" t="s">
        <v>1066</v>
      </c>
      <c r="C7382" s="181" t="s">
        <v>29644</v>
      </c>
      <c r="D7382" s="181" t="s">
        <v>29645</v>
      </c>
      <c r="E7382" s="179">
        <v>1.3888888888888889E-3</v>
      </c>
      <c r="F7382" s="152" t="s">
        <v>496</v>
      </c>
      <c r="H7382" s="152" t="s">
        <v>39</v>
      </c>
      <c r="I7382" s="181" t="s">
        <v>29646</v>
      </c>
      <c r="K7382" s="179">
        <v>0</v>
      </c>
      <c r="L7382" s="152" t="s">
        <v>28043</v>
      </c>
      <c r="N7382" s="152" t="s">
        <v>525</v>
      </c>
      <c r="O7382" s="152">
        <v>35</v>
      </c>
      <c r="P7382" s="152">
        <v>1</v>
      </c>
      <c r="Q7382" s="179">
        <v>0</v>
      </c>
      <c r="R7382" s="179">
        <v>0</v>
      </c>
      <c r="S7382" s="179">
        <v>0</v>
      </c>
    </row>
    <row r="7383" spans="1:19">
      <c r="A7383" s="152" t="s">
        <v>482</v>
      </c>
      <c r="B7383" s="152" t="s">
        <v>1066</v>
      </c>
      <c r="C7383" s="181" t="s">
        <v>29647</v>
      </c>
      <c r="D7383" s="181" t="s">
        <v>29648</v>
      </c>
      <c r="E7383" s="179">
        <v>5.9027777777777778E-4</v>
      </c>
      <c r="F7383" s="152" t="s">
        <v>496</v>
      </c>
      <c r="H7383" s="152" t="s">
        <v>888</v>
      </c>
      <c r="I7383" s="181" t="s">
        <v>29649</v>
      </c>
      <c r="J7383" s="181" t="s">
        <v>29650</v>
      </c>
      <c r="K7383" s="179">
        <v>1.0648148148148149E-3</v>
      </c>
      <c r="L7383" s="152" t="s">
        <v>891</v>
      </c>
      <c r="N7383" s="152" t="s">
        <v>525</v>
      </c>
      <c r="O7383" s="152">
        <v>35</v>
      </c>
      <c r="P7383" s="152">
        <v>1</v>
      </c>
      <c r="Q7383" s="179">
        <v>6.4583333333333333E-3</v>
      </c>
      <c r="R7383" s="179">
        <v>0</v>
      </c>
      <c r="S7383" s="179">
        <v>6.4583333333333333E-3</v>
      </c>
    </row>
    <row r="7384" spans="1:19">
      <c r="A7384" s="152" t="s">
        <v>482</v>
      </c>
      <c r="B7384" s="152" t="s">
        <v>1066</v>
      </c>
      <c r="C7384" s="181" t="s">
        <v>29651</v>
      </c>
      <c r="D7384" s="181" t="s">
        <v>29652</v>
      </c>
      <c r="E7384" s="179">
        <v>2.3148148148148147E-3</v>
      </c>
      <c r="F7384" s="152" t="s">
        <v>496</v>
      </c>
      <c r="H7384" s="152" t="s">
        <v>888</v>
      </c>
      <c r="I7384" s="181" t="s">
        <v>29653</v>
      </c>
      <c r="J7384" s="181" t="s">
        <v>29654</v>
      </c>
      <c r="K7384" s="179">
        <v>4.9768518518518521E-4</v>
      </c>
      <c r="L7384" s="152" t="s">
        <v>891</v>
      </c>
      <c r="N7384" s="152" t="s">
        <v>525</v>
      </c>
      <c r="O7384" s="152">
        <v>35</v>
      </c>
      <c r="P7384" s="152">
        <v>1</v>
      </c>
      <c r="Q7384" s="179">
        <v>7.9745370370370369E-3</v>
      </c>
      <c r="R7384" s="179">
        <v>0</v>
      </c>
      <c r="S7384" s="179">
        <v>7.9745370370370369E-3</v>
      </c>
    </row>
    <row r="7385" spans="1:19">
      <c r="A7385" s="152" t="s">
        <v>482</v>
      </c>
      <c r="B7385" s="152" t="s">
        <v>1066</v>
      </c>
      <c r="C7385" s="181" t="s">
        <v>29655</v>
      </c>
      <c r="D7385" s="181" t="s">
        <v>29656</v>
      </c>
      <c r="E7385" s="179">
        <v>1.736111111111111E-3</v>
      </c>
      <c r="F7385" s="152" t="s">
        <v>496</v>
      </c>
      <c r="H7385" s="152" t="s">
        <v>888</v>
      </c>
      <c r="I7385" s="181" t="s">
        <v>29657</v>
      </c>
      <c r="J7385" s="181" t="s">
        <v>29658</v>
      </c>
      <c r="K7385" s="179">
        <v>5.7870370370370367E-4</v>
      </c>
      <c r="L7385" s="152" t="s">
        <v>891</v>
      </c>
      <c r="N7385" s="152" t="s">
        <v>525</v>
      </c>
      <c r="O7385" s="152">
        <v>35</v>
      </c>
      <c r="P7385" s="152">
        <v>1</v>
      </c>
      <c r="Q7385" s="179">
        <v>7.3495370370370372E-3</v>
      </c>
      <c r="R7385" s="179">
        <v>0</v>
      </c>
      <c r="S7385" s="179">
        <v>7.3495370370370372E-3</v>
      </c>
    </row>
    <row r="7386" spans="1:19">
      <c r="A7386" s="152" t="s">
        <v>482</v>
      </c>
      <c r="B7386" s="152" t="s">
        <v>1066</v>
      </c>
      <c r="C7386" s="181" t="s">
        <v>29659</v>
      </c>
      <c r="D7386" s="181" t="s">
        <v>29660</v>
      </c>
      <c r="E7386" s="179">
        <v>1.4930555555555556E-3</v>
      </c>
      <c r="F7386" s="152" t="s">
        <v>496</v>
      </c>
      <c r="H7386" s="152" t="s">
        <v>888</v>
      </c>
      <c r="I7386" s="181" t="s">
        <v>29661</v>
      </c>
      <c r="J7386" s="181" t="s">
        <v>29662</v>
      </c>
      <c r="K7386" s="179">
        <v>5.7870370370370367E-4</v>
      </c>
      <c r="L7386" s="152" t="s">
        <v>891</v>
      </c>
      <c r="N7386" s="152" t="s">
        <v>525</v>
      </c>
      <c r="O7386" s="152">
        <v>35</v>
      </c>
      <c r="P7386" s="152">
        <v>1</v>
      </c>
      <c r="Q7386" s="179">
        <v>7.5462962962962966E-3</v>
      </c>
      <c r="R7386" s="179">
        <v>0</v>
      </c>
      <c r="S7386" s="179">
        <v>7.5462962962962966E-3</v>
      </c>
    </row>
    <row r="7387" spans="1:19">
      <c r="A7387" s="152" t="s">
        <v>482</v>
      </c>
      <c r="B7387" s="152" t="s">
        <v>1066</v>
      </c>
      <c r="C7387" s="181" t="s">
        <v>29663</v>
      </c>
      <c r="D7387" s="181" t="s">
        <v>29664</v>
      </c>
      <c r="E7387" s="179">
        <v>1.1226851851851851E-3</v>
      </c>
      <c r="F7387" s="152" t="s">
        <v>496</v>
      </c>
      <c r="H7387" s="152" t="s">
        <v>39</v>
      </c>
      <c r="I7387" s="181" t="s">
        <v>29665</v>
      </c>
      <c r="J7387" s="181" t="s">
        <v>29666</v>
      </c>
      <c r="K7387" s="179">
        <v>6.018518518518519E-4</v>
      </c>
      <c r="L7387" s="152" t="s">
        <v>28043</v>
      </c>
      <c r="N7387" s="152" t="s">
        <v>500</v>
      </c>
      <c r="O7387" s="152">
        <v>35</v>
      </c>
      <c r="P7387" s="152">
        <v>1</v>
      </c>
      <c r="Q7387" s="179">
        <v>6.0185185185185185E-3</v>
      </c>
      <c r="R7387" s="179">
        <v>0</v>
      </c>
      <c r="S7387" s="179">
        <v>6.0185185185185185E-3</v>
      </c>
    </row>
    <row r="7388" spans="1:19">
      <c r="A7388" s="152" t="s">
        <v>482</v>
      </c>
      <c r="B7388" s="152" t="s">
        <v>1066</v>
      </c>
      <c r="C7388" s="181" t="s">
        <v>29667</v>
      </c>
      <c r="D7388" s="181" t="s">
        <v>29668</v>
      </c>
      <c r="E7388" s="179">
        <v>1.6898148148148148E-3</v>
      </c>
      <c r="F7388" s="152" t="s">
        <v>496</v>
      </c>
      <c r="H7388" s="152" t="s">
        <v>39</v>
      </c>
      <c r="I7388" s="181" t="s">
        <v>29669</v>
      </c>
      <c r="J7388" s="181" t="s">
        <v>29670</v>
      </c>
      <c r="K7388" s="179">
        <v>1.5625000000000001E-3</v>
      </c>
      <c r="L7388" s="152" t="s">
        <v>28043</v>
      </c>
      <c r="N7388" s="152" t="s">
        <v>500</v>
      </c>
      <c r="O7388" s="152">
        <v>35</v>
      </c>
      <c r="P7388" s="152">
        <v>1</v>
      </c>
      <c r="Q7388" s="179">
        <v>1.0486111111111111E-2</v>
      </c>
      <c r="R7388" s="179">
        <v>0</v>
      </c>
      <c r="S7388" s="179">
        <v>1.0486111111111111E-2</v>
      </c>
    </row>
    <row r="7389" spans="1:19">
      <c r="A7389" s="152" t="s">
        <v>482</v>
      </c>
      <c r="B7389" s="152" t="s">
        <v>1066</v>
      </c>
      <c r="C7389" s="181" t="s">
        <v>29671</v>
      </c>
      <c r="D7389" s="181" t="s">
        <v>29672</v>
      </c>
      <c r="E7389" s="179">
        <v>1.8749999999999999E-3</v>
      </c>
      <c r="F7389" s="152" t="s">
        <v>496</v>
      </c>
      <c r="H7389" s="152" t="s">
        <v>888</v>
      </c>
      <c r="I7389" s="181" t="s">
        <v>29673</v>
      </c>
      <c r="J7389" s="181" t="s">
        <v>29674</v>
      </c>
      <c r="K7389" s="179">
        <v>1.0995370370370371E-3</v>
      </c>
      <c r="L7389" s="152" t="s">
        <v>891</v>
      </c>
      <c r="N7389" s="152" t="s">
        <v>500</v>
      </c>
      <c r="O7389" s="152">
        <v>35</v>
      </c>
      <c r="P7389" s="152">
        <v>1</v>
      </c>
      <c r="Q7389" s="179">
        <v>7.4884259259259262E-3</v>
      </c>
      <c r="R7389" s="179">
        <v>0</v>
      </c>
      <c r="S7389" s="179">
        <v>7.4884259259259262E-3</v>
      </c>
    </row>
    <row r="7390" spans="1:19">
      <c r="A7390" s="152" t="s">
        <v>482</v>
      </c>
      <c r="B7390" s="152" t="s">
        <v>1066</v>
      </c>
      <c r="C7390" s="181" t="s">
        <v>29675</v>
      </c>
      <c r="D7390" s="181" t="s">
        <v>29676</v>
      </c>
      <c r="E7390" s="179">
        <v>2.1527777777777778E-3</v>
      </c>
      <c r="F7390" s="152" t="s">
        <v>496</v>
      </c>
      <c r="H7390" s="152" t="s">
        <v>888</v>
      </c>
      <c r="I7390" s="181" t="s">
        <v>29677</v>
      </c>
      <c r="J7390" s="181" t="s">
        <v>29678</v>
      </c>
      <c r="K7390" s="179">
        <v>5.6712962962962967E-4</v>
      </c>
      <c r="L7390" s="152" t="s">
        <v>891</v>
      </c>
      <c r="N7390" s="152" t="s">
        <v>500</v>
      </c>
      <c r="O7390" s="152">
        <v>35</v>
      </c>
      <c r="P7390" s="152">
        <v>1</v>
      </c>
      <c r="Q7390" s="179">
        <v>7.6851851851851855E-3</v>
      </c>
      <c r="R7390" s="179">
        <v>0</v>
      </c>
      <c r="S7390" s="179">
        <v>7.6851851851851855E-3</v>
      </c>
    </row>
    <row r="7391" spans="1:19">
      <c r="A7391" s="152" t="s">
        <v>482</v>
      </c>
      <c r="B7391" s="152" t="s">
        <v>1066</v>
      </c>
      <c r="C7391" s="181" t="s">
        <v>29679</v>
      </c>
      <c r="D7391" s="181" t="s">
        <v>29680</v>
      </c>
      <c r="E7391" s="179">
        <v>3.1828703703703702E-3</v>
      </c>
      <c r="F7391" s="152" t="s">
        <v>496</v>
      </c>
      <c r="H7391" s="152" t="s">
        <v>888</v>
      </c>
      <c r="I7391" s="181" t="s">
        <v>29681</v>
      </c>
      <c r="J7391" s="181" t="s">
        <v>29682</v>
      </c>
      <c r="K7391" s="179">
        <v>4.7453703703703704E-4</v>
      </c>
      <c r="L7391" s="152" t="s">
        <v>891</v>
      </c>
      <c r="N7391" s="152" t="s">
        <v>525</v>
      </c>
      <c r="O7391" s="152">
        <v>35</v>
      </c>
      <c r="P7391" s="152">
        <v>1</v>
      </c>
      <c r="Q7391" s="179">
        <v>7.9629629629629634E-3</v>
      </c>
      <c r="R7391" s="179">
        <v>0</v>
      </c>
      <c r="S7391" s="179">
        <v>7.9629629629629634E-3</v>
      </c>
    </row>
    <row r="7392" spans="1:19">
      <c r="A7392" s="152" t="s">
        <v>482</v>
      </c>
      <c r="B7392" s="152" t="s">
        <v>1066</v>
      </c>
      <c r="C7392" s="181" t="s">
        <v>29683</v>
      </c>
      <c r="D7392" s="181" t="s">
        <v>29684</v>
      </c>
      <c r="E7392" s="179">
        <v>2.9398148148148148E-3</v>
      </c>
      <c r="F7392" s="152" t="s">
        <v>496</v>
      </c>
      <c r="H7392" s="152" t="s">
        <v>39</v>
      </c>
      <c r="I7392" s="181" t="s">
        <v>29685</v>
      </c>
      <c r="K7392" s="179">
        <v>0</v>
      </c>
      <c r="L7392" s="152" t="s">
        <v>28043</v>
      </c>
      <c r="N7392" s="152" t="s">
        <v>500</v>
      </c>
      <c r="O7392" s="152">
        <v>35</v>
      </c>
      <c r="P7392" s="152">
        <v>1</v>
      </c>
      <c r="Q7392" s="179">
        <v>0</v>
      </c>
      <c r="R7392" s="179">
        <v>0</v>
      </c>
      <c r="S7392" s="179">
        <v>0</v>
      </c>
    </row>
    <row r="7393" spans="1:19">
      <c r="A7393" s="152" t="s">
        <v>583</v>
      </c>
      <c r="B7393" s="152" t="s">
        <v>22380</v>
      </c>
      <c r="C7393" s="181" t="s">
        <v>29686</v>
      </c>
      <c r="D7393" s="181" t="s">
        <v>29687</v>
      </c>
      <c r="E7393" s="179">
        <v>1.1574074074074073E-5</v>
      </c>
      <c r="F7393" s="152" t="s">
        <v>496</v>
      </c>
      <c r="H7393" s="152" t="s">
        <v>61</v>
      </c>
      <c r="I7393" s="181" t="s">
        <v>29688</v>
      </c>
      <c r="J7393" s="181" t="s">
        <v>29689</v>
      </c>
      <c r="K7393" s="179">
        <v>6.4814814814814813E-4</v>
      </c>
      <c r="L7393" s="152" t="s">
        <v>490</v>
      </c>
      <c r="N7393" s="152" t="s">
        <v>500</v>
      </c>
      <c r="O7393" s="152">
        <v>35</v>
      </c>
      <c r="P7393" s="152">
        <v>1</v>
      </c>
      <c r="Q7393" s="179">
        <v>5.9490740740740745E-3</v>
      </c>
      <c r="R7393" s="179">
        <v>0</v>
      </c>
      <c r="S7393" s="179">
        <v>5.9490740740740745E-3</v>
      </c>
    </row>
    <row r="7394" spans="1:19">
      <c r="A7394" s="152" t="s">
        <v>583</v>
      </c>
      <c r="B7394" s="152" t="s">
        <v>22380</v>
      </c>
      <c r="C7394" s="181" t="s">
        <v>29690</v>
      </c>
      <c r="D7394" s="181" t="s">
        <v>29691</v>
      </c>
      <c r="E7394" s="179">
        <v>2.6967592592592594E-3</v>
      </c>
      <c r="F7394" s="152" t="s">
        <v>496</v>
      </c>
      <c r="H7394" s="152" t="s">
        <v>888</v>
      </c>
      <c r="I7394" s="181" t="s">
        <v>29692</v>
      </c>
      <c r="J7394" s="181" t="s">
        <v>29693</v>
      </c>
      <c r="K7394" s="179">
        <v>5.5555555555555556E-4</v>
      </c>
      <c r="L7394" s="152" t="s">
        <v>891</v>
      </c>
      <c r="N7394" s="152" t="s">
        <v>525</v>
      </c>
      <c r="O7394" s="152">
        <v>35</v>
      </c>
      <c r="P7394" s="152">
        <v>1</v>
      </c>
      <c r="Q7394" s="179">
        <v>7.6273148148148151E-3</v>
      </c>
      <c r="R7394" s="179">
        <v>0</v>
      </c>
      <c r="S7394" s="179">
        <v>7.6273148148148151E-3</v>
      </c>
    </row>
    <row r="7395" spans="1:19">
      <c r="A7395" s="152" t="s">
        <v>583</v>
      </c>
      <c r="B7395" s="152" t="s">
        <v>22380</v>
      </c>
      <c r="C7395" s="181" t="s">
        <v>29694</v>
      </c>
      <c r="D7395" s="181" t="s">
        <v>29695</v>
      </c>
      <c r="E7395" s="179">
        <v>1.3657407407407407E-3</v>
      </c>
      <c r="F7395" s="152" t="s">
        <v>496</v>
      </c>
      <c r="H7395" s="152" t="s">
        <v>31</v>
      </c>
      <c r="I7395" s="181" t="s">
        <v>29696</v>
      </c>
      <c r="J7395" s="181" t="s">
        <v>29697</v>
      </c>
      <c r="K7395" s="179">
        <v>5.2083333333333333E-4</v>
      </c>
      <c r="L7395" s="152" t="s">
        <v>490</v>
      </c>
      <c r="N7395" s="152" t="s">
        <v>500</v>
      </c>
      <c r="O7395" s="152">
        <v>35</v>
      </c>
      <c r="P7395" s="152">
        <v>1</v>
      </c>
      <c r="Q7395" s="179">
        <v>6.9791666666666665E-3</v>
      </c>
      <c r="R7395" s="179">
        <v>0</v>
      </c>
      <c r="S7395" s="179">
        <v>6.9791666666666665E-3</v>
      </c>
    </row>
    <row r="7396" spans="1:19">
      <c r="A7396" s="152" t="s">
        <v>583</v>
      </c>
      <c r="B7396" s="152" t="s">
        <v>22380</v>
      </c>
      <c r="C7396" s="181" t="s">
        <v>29698</v>
      </c>
      <c r="D7396" s="181" t="s">
        <v>29699</v>
      </c>
      <c r="E7396" s="179">
        <v>1.9560185185185184E-3</v>
      </c>
      <c r="F7396" s="152" t="s">
        <v>496</v>
      </c>
      <c r="H7396" s="152" t="s">
        <v>31</v>
      </c>
      <c r="I7396" s="181" t="s">
        <v>29700</v>
      </c>
      <c r="J7396" s="181" t="s">
        <v>29701</v>
      </c>
      <c r="K7396" s="179">
        <v>7.0601851851851847E-4</v>
      </c>
      <c r="L7396" s="152" t="s">
        <v>490</v>
      </c>
      <c r="N7396" s="152" t="s">
        <v>500</v>
      </c>
      <c r="O7396" s="152">
        <v>35</v>
      </c>
      <c r="P7396" s="152">
        <v>1</v>
      </c>
      <c r="Q7396" s="179">
        <v>8.2986111111111108E-3</v>
      </c>
      <c r="R7396" s="179">
        <v>0</v>
      </c>
      <c r="S7396" s="179">
        <v>8.2986111111111108E-3</v>
      </c>
    </row>
    <row r="7397" spans="1:19">
      <c r="A7397" s="152" t="s">
        <v>583</v>
      </c>
      <c r="B7397" s="152" t="s">
        <v>22380</v>
      </c>
      <c r="C7397" s="181" t="s">
        <v>29702</v>
      </c>
      <c r="D7397" s="181" t="s">
        <v>29703</v>
      </c>
      <c r="E7397" s="179">
        <v>1.9444444444444444E-3</v>
      </c>
      <c r="F7397" s="152" t="s">
        <v>496</v>
      </c>
      <c r="H7397" s="152" t="s">
        <v>31</v>
      </c>
      <c r="I7397" s="181" t="s">
        <v>29704</v>
      </c>
      <c r="J7397" s="181" t="s">
        <v>29705</v>
      </c>
      <c r="K7397" s="179">
        <v>7.7546296296296293E-4</v>
      </c>
      <c r="L7397" s="152" t="s">
        <v>490</v>
      </c>
      <c r="N7397" s="152" t="s">
        <v>500</v>
      </c>
      <c r="O7397" s="152">
        <v>35</v>
      </c>
      <c r="P7397" s="152">
        <v>1</v>
      </c>
      <c r="Q7397" s="179">
        <v>7.9282407407407409E-3</v>
      </c>
      <c r="R7397" s="179">
        <v>0</v>
      </c>
      <c r="S7397" s="179">
        <v>7.9282407407407409E-3</v>
      </c>
    </row>
    <row r="7398" spans="1:19">
      <c r="A7398" s="152" t="s">
        <v>583</v>
      </c>
      <c r="B7398" s="152" t="s">
        <v>22380</v>
      </c>
      <c r="C7398" s="181" t="s">
        <v>29706</v>
      </c>
      <c r="D7398" s="181" t="s">
        <v>29707</v>
      </c>
      <c r="E7398" s="179">
        <v>3.1134259259259257E-3</v>
      </c>
      <c r="F7398" s="152" t="s">
        <v>496</v>
      </c>
      <c r="H7398" s="152" t="s">
        <v>888</v>
      </c>
      <c r="I7398" s="181" t="s">
        <v>29708</v>
      </c>
      <c r="J7398" s="181" t="s">
        <v>29709</v>
      </c>
      <c r="K7398" s="179">
        <v>7.1759259259259259E-4</v>
      </c>
      <c r="L7398" s="152" t="s">
        <v>891</v>
      </c>
      <c r="N7398" s="152" t="s">
        <v>500</v>
      </c>
      <c r="O7398" s="152">
        <v>35</v>
      </c>
      <c r="P7398" s="152">
        <v>1</v>
      </c>
      <c r="Q7398" s="179">
        <v>9.8495370370370369E-3</v>
      </c>
      <c r="R7398" s="179">
        <v>0</v>
      </c>
      <c r="S7398" s="179">
        <v>9.8495370370370369E-3</v>
      </c>
    </row>
    <row r="7399" spans="1:19">
      <c r="A7399" s="152" t="s">
        <v>583</v>
      </c>
      <c r="B7399" s="152" t="s">
        <v>22380</v>
      </c>
      <c r="C7399" s="181" t="s">
        <v>29710</v>
      </c>
      <c r="D7399" s="181" t="s">
        <v>29711</v>
      </c>
      <c r="E7399" s="179">
        <v>3.414351851851852E-3</v>
      </c>
      <c r="F7399" s="152" t="s">
        <v>496</v>
      </c>
      <c r="H7399" s="152" t="s">
        <v>888</v>
      </c>
      <c r="I7399" s="181" t="s">
        <v>29712</v>
      </c>
      <c r="J7399" s="181" t="s">
        <v>29713</v>
      </c>
      <c r="K7399" s="179">
        <v>6.8287037037037036E-4</v>
      </c>
      <c r="L7399" s="152" t="s">
        <v>891</v>
      </c>
      <c r="N7399" s="152" t="s">
        <v>500</v>
      </c>
      <c r="O7399" s="152">
        <v>35</v>
      </c>
      <c r="P7399" s="152">
        <v>1</v>
      </c>
      <c r="Q7399" s="179">
        <v>9.3518518518518525E-3</v>
      </c>
      <c r="R7399" s="179">
        <v>0</v>
      </c>
      <c r="S7399" s="179">
        <v>9.3518518518518525E-3</v>
      </c>
    </row>
    <row r="7400" spans="1:19">
      <c r="A7400" s="152" t="s">
        <v>583</v>
      </c>
      <c r="B7400" s="152" t="s">
        <v>22380</v>
      </c>
      <c r="C7400" s="181" t="s">
        <v>29714</v>
      </c>
      <c r="D7400" s="181" t="s">
        <v>29715</v>
      </c>
      <c r="E7400" s="179">
        <v>2.2569444444444442E-3</v>
      </c>
      <c r="F7400" s="152" t="s">
        <v>496</v>
      </c>
      <c r="H7400" s="152" t="s">
        <v>39</v>
      </c>
      <c r="I7400" s="181" t="s">
        <v>29716</v>
      </c>
      <c r="J7400" s="181" t="s">
        <v>29717</v>
      </c>
      <c r="K7400" s="179">
        <v>4.2824074074074075E-4</v>
      </c>
      <c r="L7400" s="152" t="s">
        <v>28043</v>
      </c>
      <c r="N7400" s="152" t="s">
        <v>500</v>
      </c>
      <c r="O7400" s="152">
        <v>35</v>
      </c>
      <c r="P7400" s="152">
        <v>1</v>
      </c>
      <c r="Q7400" s="179">
        <v>8.5995370370370375E-3</v>
      </c>
      <c r="R7400" s="179">
        <v>0</v>
      </c>
      <c r="S7400" s="179">
        <v>8.5995370370370375E-3</v>
      </c>
    </row>
    <row r="7401" spans="1:19">
      <c r="A7401" s="152" t="s">
        <v>526</v>
      </c>
      <c r="B7401" s="152" t="s">
        <v>4451</v>
      </c>
      <c r="C7401" s="181" t="s">
        <v>29718</v>
      </c>
      <c r="D7401" s="181" t="s">
        <v>29719</v>
      </c>
      <c r="E7401" s="179">
        <v>1.9212962962962964E-3</v>
      </c>
      <c r="F7401" s="152" t="s">
        <v>496</v>
      </c>
      <c r="H7401" s="180" t="s">
        <v>39</v>
      </c>
      <c r="I7401" s="181" t="s">
        <v>29720</v>
      </c>
      <c r="J7401" s="181" t="s">
        <v>29721</v>
      </c>
      <c r="K7401" s="179">
        <v>6.018518518518519E-4</v>
      </c>
      <c r="L7401" s="152" t="s">
        <v>28043</v>
      </c>
      <c r="N7401" s="152" t="s">
        <v>525</v>
      </c>
      <c r="O7401" s="152">
        <v>35</v>
      </c>
      <c r="P7401" s="152">
        <v>1</v>
      </c>
      <c r="Q7401" s="179">
        <v>7.1412037037037034E-3</v>
      </c>
      <c r="R7401" s="179">
        <v>0</v>
      </c>
      <c r="S7401" s="179">
        <v>7.1412037037037034E-3</v>
      </c>
    </row>
    <row r="7402" spans="1:19">
      <c r="A7402" s="152" t="s">
        <v>526</v>
      </c>
      <c r="B7402" s="152" t="s">
        <v>4451</v>
      </c>
      <c r="C7402" s="181" t="s">
        <v>29722</v>
      </c>
      <c r="D7402" s="181" t="s">
        <v>29723</v>
      </c>
      <c r="E7402" s="179">
        <v>3.472222222222222E-3</v>
      </c>
      <c r="F7402" s="152" t="s">
        <v>496</v>
      </c>
      <c r="H7402" s="152" t="s">
        <v>39</v>
      </c>
      <c r="I7402" s="181" t="s">
        <v>29724</v>
      </c>
      <c r="J7402" s="181" t="s">
        <v>29725</v>
      </c>
      <c r="K7402" s="179">
        <v>3.4722222222222224E-4</v>
      </c>
      <c r="L7402" s="152" t="s">
        <v>28043</v>
      </c>
      <c r="N7402" s="152" t="s">
        <v>525</v>
      </c>
      <c r="O7402" s="152">
        <v>35</v>
      </c>
      <c r="P7402" s="152">
        <v>1</v>
      </c>
      <c r="Q7402" s="179">
        <v>7.5578703703703702E-3</v>
      </c>
      <c r="R7402" s="179">
        <v>0</v>
      </c>
      <c r="S7402" s="179">
        <v>7.5578703703703702E-3</v>
      </c>
    </row>
    <row r="7403" spans="1:19">
      <c r="A7403" s="152" t="s">
        <v>526</v>
      </c>
      <c r="B7403" s="152" t="s">
        <v>4451</v>
      </c>
      <c r="C7403" s="181" t="s">
        <v>29726</v>
      </c>
      <c r="D7403" s="181" t="s">
        <v>29727</v>
      </c>
      <c r="E7403" s="179">
        <v>5.6712962962962967E-3</v>
      </c>
      <c r="F7403" s="152" t="s">
        <v>496</v>
      </c>
      <c r="H7403" s="152" t="s">
        <v>39</v>
      </c>
      <c r="I7403" s="181" t="s">
        <v>29728</v>
      </c>
      <c r="J7403" s="181" t="s">
        <v>29729</v>
      </c>
      <c r="K7403" s="179">
        <v>3.3564814814814812E-4</v>
      </c>
      <c r="L7403" s="152" t="s">
        <v>28043</v>
      </c>
      <c r="N7403" s="152" t="s">
        <v>525</v>
      </c>
      <c r="O7403" s="152">
        <v>35</v>
      </c>
      <c r="P7403" s="152">
        <v>1</v>
      </c>
      <c r="Q7403" s="179">
        <v>9.618055555555555E-3</v>
      </c>
      <c r="R7403" s="179">
        <v>0</v>
      </c>
      <c r="S7403" s="179">
        <v>9.618055555555555E-3</v>
      </c>
    </row>
    <row r="7404" spans="1:19">
      <c r="A7404" s="152" t="s">
        <v>526</v>
      </c>
      <c r="B7404" s="152" t="s">
        <v>4451</v>
      </c>
      <c r="C7404" s="181" t="s">
        <v>29730</v>
      </c>
      <c r="D7404" s="181" t="s">
        <v>29731</v>
      </c>
      <c r="E7404" s="179">
        <v>6.1805555555555555E-3</v>
      </c>
      <c r="F7404" s="152" t="s">
        <v>496</v>
      </c>
      <c r="H7404" s="152" t="s">
        <v>39</v>
      </c>
      <c r="I7404" s="181" t="s">
        <v>29732</v>
      </c>
      <c r="J7404" s="181" t="s">
        <v>29733</v>
      </c>
      <c r="K7404" s="179">
        <v>3.7037037037037035E-4</v>
      </c>
      <c r="L7404" s="152" t="s">
        <v>28043</v>
      </c>
      <c r="N7404" s="152" t="s">
        <v>525</v>
      </c>
      <c r="O7404" s="152">
        <v>35</v>
      </c>
      <c r="P7404" s="152">
        <v>1</v>
      </c>
      <c r="Q7404" s="179">
        <v>1.0532407407407407E-2</v>
      </c>
      <c r="R7404" s="179">
        <v>0</v>
      </c>
      <c r="S7404" s="179">
        <v>1.0532407407407407E-2</v>
      </c>
    </row>
    <row r="7405" spans="1:19">
      <c r="A7405" s="152" t="s">
        <v>526</v>
      </c>
      <c r="B7405" s="152" t="s">
        <v>4451</v>
      </c>
      <c r="C7405" s="181" t="s">
        <v>29734</v>
      </c>
      <c r="D7405" s="181" t="s">
        <v>29735</v>
      </c>
      <c r="E7405" s="179">
        <v>3.7152777777777778E-3</v>
      </c>
      <c r="F7405" s="152" t="s">
        <v>496</v>
      </c>
      <c r="H7405" s="152" t="s">
        <v>888</v>
      </c>
      <c r="I7405" s="181" t="s">
        <v>29736</v>
      </c>
      <c r="J7405" s="181" t="s">
        <v>29737</v>
      </c>
      <c r="K7405" s="179">
        <v>3.1250000000000001E-4</v>
      </c>
      <c r="L7405" s="152" t="s">
        <v>891</v>
      </c>
      <c r="N7405" s="152" t="s">
        <v>525</v>
      </c>
      <c r="O7405" s="152">
        <v>35</v>
      </c>
      <c r="P7405" s="152">
        <v>1</v>
      </c>
      <c r="Q7405" s="179">
        <v>1.0173611111111111E-2</v>
      </c>
      <c r="R7405" s="179">
        <v>0</v>
      </c>
      <c r="S7405" s="179">
        <v>1.0173611111111111E-2</v>
      </c>
    </row>
    <row r="7406" spans="1:19">
      <c r="A7406" s="152" t="s">
        <v>526</v>
      </c>
      <c r="B7406" s="152" t="s">
        <v>4451</v>
      </c>
      <c r="C7406" s="181" t="s">
        <v>29738</v>
      </c>
      <c r="D7406" s="181" t="s">
        <v>29739</v>
      </c>
      <c r="E7406" s="179">
        <v>1.1111111111111111E-3</v>
      </c>
      <c r="F7406" s="152" t="s">
        <v>496</v>
      </c>
      <c r="H7406" s="152" t="s">
        <v>888</v>
      </c>
      <c r="I7406" s="181" t="s">
        <v>29740</v>
      </c>
      <c r="J7406" s="181" t="s">
        <v>29741</v>
      </c>
      <c r="K7406" s="179">
        <v>2.8935185185185184E-4</v>
      </c>
      <c r="L7406" s="152" t="s">
        <v>891</v>
      </c>
      <c r="N7406" s="152" t="s">
        <v>525</v>
      </c>
      <c r="O7406" s="152">
        <v>35</v>
      </c>
      <c r="P7406" s="152">
        <v>1</v>
      </c>
      <c r="Q7406" s="179">
        <v>6.3078703703703708E-3</v>
      </c>
      <c r="R7406" s="179">
        <v>0</v>
      </c>
      <c r="S7406" s="179">
        <v>6.3078703703703708E-3</v>
      </c>
    </row>
    <row r="7407" spans="1:19">
      <c r="A7407" s="152" t="s">
        <v>526</v>
      </c>
      <c r="B7407" s="152" t="s">
        <v>4451</v>
      </c>
      <c r="C7407" s="181" t="s">
        <v>29742</v>
      </c>
      <c r="D7407" s="181" t="s">
        <v>29743</v>
      </c>
      <c r="E7407" s="179">
        <v>1.7430555555555557E-2</v>
      </c>
      <c r="F7407" s="152" t="s">
        <v>496</v>
      </c>
      <c r="H7407" s="152" t="s">
        <v>888</v>
      </c>
      <c r="I7407" s="181" t="s">
        <v>29744</v>
      </c>
      <c r="J7407" s="181" t="s">
        <v>29745</v>
      </c>
      <c r="K7407" s="179">
        <v>3.0092592592592595E-4</v>
      </c>
      <c r="L7407" s="152" t="s">
        <v>891</v>
      </c>
      <c r="N7407" s="152" t="s">
        <v>525</v>
      </c>
      <c r="O7407" s="152">
        <v>35</v>
      </c>
      <c r="P7407" s="152">
        <v>1</v>
      </c>
      <c r="Q7407" s="179">
        <v>2.252314814814815E-2</v>
      </c>
      <c r="R7407" s="179">
        <v>0</v>
      </c>
      <c r="S7407" s="179">
        <v>2.252314814814815E-2</v>
      </c>
    </row>
    <row r="7408" spans="1:19">
      <c r="A7408" s="152" t="s">
        <v>526</v>
      </c>
      <c r="B7408" s="152" t="s">
        <v>4451</v>
      </c>
      <c r="C7408" s="181" t="s">
        <v>29746</v>
      </c>
      <c r="D7408" s="181" t="s">
        <v>29747</v>
      </c>
      <c r="E7408" s="179">
        <v>5.7523148148148151E-3</v>
      </c>
      <c r="F7408" s="152" t="s">
        <v>496</v>
      </c>
      <c r="H7408" s="152" t="s">
        <v>888</v>
      </c>
      <c r="I7408" s="181" t="s">
        <v>29748</v>
      </c>
      <c r="J7408" s="181" t="s">
        <v>29749</v>
      </c>
      <c r="K7408" s="179">
        <v>3.0092592592592595E-4</v>
      </c>
      <c r="L7408" s="152" t="s">
        <v>891</v>
      </c>
      <c r="N7408" s="152" t="s">
        <v>525</v>
      </c>
      <c r="O7408" s="152">
        <v>35</v>
      </c>
      <c r="P7408" s="152">
        <v>1</v>
      </c>
      <c r="Q7408" s="179">
        <v>1.0405092592592593E-2</v>
      </c>
      <c r="R7408" s="179">
        <v>0</v>
      </c>
      <c r="S7408" s="179">
        <v>1.0405092592592593E-2</v>
      </c>
    </row>
    <row r="7409" spans="1:19">
      <c r="A7409" s="152" t="s">
        <v>526</v>
      </c>
      <c r="B7409" s="152" t="s">
        <v>4451</v>
      </c>
      <c r="C7409" s="181" t="s">
        <v>29750</v>
      </c>
      <c r="D7409" s="181" t="s">
        <v>29751</v>
      </c>
      <c r="E7409" s="179">
        <v>1.8055555555555555E-3</v>
      </c>
      <c r="F7409" s="152" t="s">
        <v>496</v>
      </c>
      <c r="H7409" s="152" t="s">
        <v>39</v>
      </c>
      <c r="I7409" s="181" t="s">
        <v>29752</v>
      </c>
      <c r="J7409" s="181" t="s">
        <v>29753</v>
      </c>
      <c r="K7409" s="179">
        <v>3.4722222222222224E-4</v>
      </c>
      <c r="L7409" s="152" t="s">
        <v>28043</v>
      </c>
      <c r="N7409" s="152" t="s">
        <v>500</v>
      </c>
      <c r="O7409" s="152">
        <v>35</v>
      </c>
      <c r="P7409" s="152">
        <v>1</v>
      </c>
      <c r="Q7409" s="179">
        <v>8.9467592592592585E-3</v>
      </c>
      <c r="R7409" s="179">
        <v>0</v>
      </c>
      <c r="S7409" s="179">
        <v>8.9467592592592585E-3</v>
      </c>
    </row>
    <row r="7410" spans="1:19">
      <c r="A7410" s="152" t="s">
        <v>526</v>
      </c>
      <c r="B7410" s="152" t="s">
        <v>4451</v>
      </c>
      <c r="C7410" s="181" t="s">
        <v>29754</v>
      </c>
      <c r="D7410" s="181" t="s">
        <v>29755</v>
      </c>
      <c r="E7410" s="179">
        <v>7.0949074074074074E-3</v>
      </c>
      <c r="F7410" s="152" t="s">
        <v>496</v>
      </c>
      <c r="H7410" s="152" t="s">
        <v>888</v>
      </c>
      <c r="I7410" s="181" t="s">
        <v>29756</v>
      </c>
      <c r="J7410" s="181" t="s">
        <v>29757</v>
      </c>
      <c r="K7410" s="179">
        <v>3.3564814814814812E-4</v>
      </c>
      <c r="L7410" s="152" t="s">
        <v>891</v>
      </c>
      <c r="N7410" s="152" t="s">
        <v>525</v>
      </c>
      <c r="O7410" s="152">
        <v>35</v>
      </c>
      <c r="P7410" s="152">
        <v>1</v>
      </c>
      <c r="Q7410" s="179">
        <v>1.2303240740740741E-2</v>
      </c>
      <c r="R7410" s="179">
        <v>0</v>
      </c>
      <c r="S7410" s="179">
        <v>1.2303240740740741E-2</v>
      </c>
    </row>
    <row r="7411" spans="1:19">
      <c r="A7411" s="152" t="s">
        <v>526</v>
      </c>
      <c r="B7411" s="152" t="s">
        <v>4451</v>
      </c>
      <c r="C7411" s="181" t="s">
        <v>29758</v>
      </c>
      <c r="D7411" s="181" t="s">
        <v>29759</v>
      </c>
      <c r="E7411" s="179">
        <v>1.1030092592592593E-2</v>
      </c>
      <c r="F7411" s="152" t="s">
        <v>496</v>
      </c>
      <c r="H7411" s="152" t="s">
        <v>39</v>
      </c>
      <c r="I7411" s="181" t="s">
        <v>29760</v>
      </c>
      <c r="J7411" s="181" t="s">
        <v>29761</v>
      </c>
      <c r="K7411" s="179">
        <v>3.8194444444444446E-4</v>
      </c>
      <c r="L7411" s="152" t="s">
        <v>28043</v>
      </c>
      <c r="N7411" s="152" t="s">
        <v>525</v>
      </c>
      <c r="O7411" s="152">
        <v>35</v>
      </c>
      <c r="P7411" s="152">
        <v>1</v>
      </c>
      <c r="Q7411" s="179">
        <v>1.525462962962963E-2</v>
      </c>
      <c r="R7411" s="179">
        <v>0</v>
      </c>
      <c r="S7411" s="179">
        <v>1.525462962962963E-2</v>
      </c>
    </row>
    <row r="7412" spans="1:19">
      <c r="A7412" s="152" t="s">
        <v>526</v>
      </c>
      <c r="B7412" s="152" t="s">
        <v>4451</v>
      </c>
      <c r="C7412" s="181" t="s">
        <v>29762</v>
      </c>
      <c r="D7412" s="181" t="s">
        <v>29763</v>
      </c>
      <c r="E7412" s="179">
        <v>5.6018518518518518E-3</v>
      </c>
      <c r="F7412" s="152" t="s">
        <v>496</v>
      </c>
      <c r="H7412" s="152" t="s">
        <v>39</v>
      </c>
      <c r="I7412" s="181" t="s">
        <v>29764</v>
      </c>
      <c r="J7412" s="181" t="s">
        <v>29765</v>
      </c>
      <c r="K7412" s="179">
        <v>2.0833333333333335E-4</v>
      </c>
      <c r="L7412" s="152" t="s">
        <v>28043</v>
      </c>
      <c r="N7412" s="152" t="s">
        <v>500</v>
      </c>
      <c r="O7412" s="152">
        <v>35</v>
      </c>
      <c r="P7412" s="152">
        <v>1</v>
      </c>
      <c r="Q7412" s="179">
        <v>1.1377314814814814E-2</v>
      </c>
      <c r="R7412" s="179">
        <v>0</v>
      </c>
      <c r="S7412" s="179">
        <v>1.1377314814814814E-2</v>
      </c>
    </row>
    <row r="7413" spans="1:19">
      <c r="A7413" s="152" t="s">
        <v>526</v>
      </c>
      <c r="B7413" s="152" t="s">
        <v>4451</v>
      </c>
      <c r="C7413" s="181" t="s">
        <v>29766</v>
      </c>
      <c r="D7413" s="181" t="s">
        <v>29767</v>
      </c>
      <c r="E7413" s="179">
        <v>9.8726851851851857E-3</v>
      </c>
      <c r="F7413" s="152" t="s">
        <v>496</v>
      </c>
      <c r="H7413" s="152" t="s">
        <v>888</v>
      </c>
      <c r="I7413" s="181" t="s">
        <v>29768</v>
      </c>
      <c r="J7413" s="181" t="s">
        <v>29769</v>
      </c>
      <c r="K7413" s="179">
        <v>3.7037037037037035E-4</v>
      </c>
      <c r="L7413" s="152" t="s">
        <v>891</v>
      </c>
      <c r="N7413" s="152" t="s">
        <v>500</v>
      </c>
      <c r="O7413" s="152">
        <v>35</v>
      </c>
      <c r="P7413" s="152">
        <v>1</v>
      </c>
      <c r="Q7413" s="179">
        <v>1.5243055555555555E-2</v>
      </c>
      <c r="R7413" s="179">
        <v>0</v>
      </c>
      <c r="S7413" s="179">
        <v>1.5243055555555555E-2</v>
      </c>
    </row>
    <row r="7414" spans="1:19">
      <c r="A7414" s="152" t="s">
        <v>526</v>
      </c>
      <c r="B7414" s="152" t="s">
        <v>4451</v>
      </c>
      <c r="C7414" s="181" t="s">
        <v>29770</v>
      </c>
      <c r="D7414" s="181" t="s">
        <v>29771</v>
      </c>
      <c r="E7414" s="179">
        <v>1.7222222222222222E-2</v>
      </c>
      <c r="F7414" s="152" t="s">
        <v>496</v>
      </c>
      <c r="H7414" s="152" t="s">
        <v>39</v>
      </c>
      <c r="I7414" s="181" t="s">
        <v>29772</v>
      </c>
      <c r="J7414" s="181" t="s">
        <v>29773</v>
      </c>
      <c r="K7414" s="179">
        <v>4.2824074074074075E-4</v>
      </c>
      <c r="L7414" s="152" t="s">
        <v>28043</v>
      </c>
      <c r="N7414" s="152" t="s">
        <v>500</v>
      </c>
      <c r="O7414" s="152">
        <v>35</v>
      </c>
      <c r="P7414" s="152">
        <v>1</v>
      </c>
      <c r="Q7414" s="179">
        <v>2.2708333333333334E-2</v>
      </c>
      <c r="R7414" s="179">
        <v>0</v>
      </c>
      <c r="S7414" s="179">
        <v>2.2708333333333334E-2</v>
      </c>
    </row>
    <row r="7415" spans="1:19">
      <c r="A7415" s="152" t="s">
        <v>526</v>
      </c>
      <c r="B7415" s="152" t="s">
        <v>4451</v>
      </c>
      <c r="C7415" s="181" t="s">
        <v>29774</v>
      </c>
      <c r="D7415" s="181" t="s">
        <v>29775</v>
      </c>
      <c r="E7415" s="179">
        <v>8.7037037037037031E-3</v>
      </c>
      <c r="F7415" s="152" t="s">
        <v>496</v>
      </c>
      <c r="H7415" s="152" t="s">
        <v>39</v>
      </c>
      <c r="I7415" s="181" t="s">
        <v>29776</v>
      </c>
      <c r="J7415" s="181" t="s">
        <v>29777</v>
      </c>
      <c r="K7415" s="179">
        <v>2.4305555555555555E-4</v>
      </c>
      <c r="L7415" s="152" t="s">
        <v>28043</v>
      </c>
      <c r="N7415" s="152" t="s">
        <v>525</v>
      </c>
      <c r="O7415" s="152">
        <v>35</v>
      </c>
      <c r="P7415" s="152">
        <v>1</v>
      </c>
      <c r="Q7415" s="179">
        <v>1.306712962962963E-2</v>
      </c>
      <c r="R7415" s="179">
        <v>0</v>
      </c>
      <c r="S7415" s="179">
        <v>1.306712962962963E-2</v>
      </c>
    </row>
    <row r="7416" spans="1:19">
      <c r="A7416" s="152" t="s">
        <v>526</v>
      </c>
      <c r="B7416" s="152" t="s">
        <v>4451</v>
      </c>
      <c r="C7416" s="181" t="s">
        <v>29778</v>
      </c>
      <c r="D7416" s="181" t="s">
        <v>29779</v>
      </c>
      <c r="E7416" s="179">
        <v>1.2812499999999999E-2</v>
      </c>
      <c r="F7416" s="152" t="s">
        <v>496</v>
      </c>
      <c r="H7416" s="152" t="s">
        <v>888</v>
      </c>
      <c r="I7416" s="181" t="s">
        <v>29780</v>
      </c>
      <c r="J7416" s="181" t="s">
        <v>29781</v>
      </c>
      <c r="K7416" s="179">
        <v>3.0092592592592595E-4</v>
      </c>
      <c r="L7416" s="152" t="s">
        <v>891</v>
      </c>
      <c r="N7416" s="152" t="s">
        <v>525</v>
      </c>
      <c r="O7416" s="152">
        <v>35</v>
      </c>
      <c r="P7416" s="152">
        <v>1</v>
      </c>
      <c r="Q7416" s="179">
        <v>1.7013888888888887E-2</v>
      </c>
      <c r="R7416" s="179">
        <v>0</v>
      </c>
      <c r="S7416" s="179">
        <v>1.7013888888888887E-2</v>
      </c>
    </row>
    <row r="7417" spans="1:19">
      <c r="A7417" s="152" t="s">
        <v>526</v>
      </c>
      <c r="B7417" s="152" t="s">
        <v>4451</v>
      </c>
      <c r="C7417" s="181" t="s">
        <v>29782</v>
      </c>
      <c r="D7417" s="181" t="s">
        <v>29783</v>
      </c>
      <c r="E7417" s="179">
        <v>4.1087962962962962E-3</v>
      </c>
      <c r="F7417" s="152" t="s">
        <v>496</v>
      </c>
      <c r="H7417" s="152" t="s">
        <v>39</v>
      </c>
      <c r="I7417" s="181" t="s">
        <v>29784</v>
      </c>
      <c r="J7417" s="181" t="s">
        <v>29785</v>
      </c>
      <c r="K7417" s="179">
        <v>3.5879629629629629E-4</v>
      </c>
      <c r="L7417" s="152" t="s">
        <v>28043</v>
      </c>
      <c r="N7417" s="152" t="s">
        <v>500</v>
      </c>
      <c r="O7417" s="152">
        <v>35</v>
      </c>
      <c r="P7417" s="152">
        <v>1</v>
      </c>
      <c r="Q7417" s="179">
        <v>8.7962962962962968E-3</v>
      </c>
      <c r="R7417" s="179">
        <v>0</v>
      </c>
      <c r="S7417" s="179">
        <v>8.7962962962962968E-3</v>
      </c>
    </row>
    <row r="7418" spans="1:19">
      <c r="A7418" s="152" t="s">
        <v>526</v>
      </c>
      <c r="B7418" s="152" t="s">
        <v>4451</v>
      </c>
      <c r="C7418" s="181" t="s">
        <v>29786</v>
      </c>
      <c r="D7418" s="181" t="s">
        <v>29787</v>
      </c>
      <c r="E7418" s="179">
        <v>3.0092592592592593E-3</v>
      </c>
      <c r="F7418" s="152" t="s">
        <v>496</v>
      </c>
      <c r="H7418" s="152" t="s">
        <v>39</v>
      </c>
      <c r="I7418" s="181" t="s">
        <v>29788</v>
      </c>
      <c r="J7418" s="181" t="s">
        <v>29789</v>
      </c>
      <c r="K7418" s="179">
        <v>2.6620370370370372E-4</v>
      </c>
      <c r="L7418" s="152" t="s">
        <v>28043</v>
      </c>
      <c r="N7418" s="152" t="s">
        <v>500</v>
      </c>
      <c r="O7418" s="152">
        <v>35</v>
      </c>
      <c r="P7418" s="152">
        <v>1</v>
      </c>
      <c r="Q7418" s="179">
        <v>7.8009259259259256E-3</v>
      </c>
      <c r="R7418" s="179">
        <v>0</v>
      </c>
      <c r="S7418" s="179">
        <v>7.8009259259259256E-3</v>
      </c>
    </row>
    <row r="7419" spans="1:19">
      <c r="A7419" s="152" t="s">
        <v>526</v>
      </c>
      <c r="B7419" s="152" t="s">
        <v>4451</v>
      </c>
      <c r="C7419" s="181" t="s">
        <v>29790</v>
      </c>
      <c r="D7419" s="181" t="s">
        <v>29791</v>
      </c>
      <c r="E7419" s="179">
        <v>1.6087962962962963E-3</v>
      </c>
      <c r="F7419" s="152" t="s">
        <v>496</v>
      </c>
      <c r="H7419" s="152" t="s">
        <v>39</v>
      </c>
      <c r="I7419" s="181" t="s">
        <v>29792</v>
      </c>
      <c r="J7419" s="181" t="s">
        <v>29793</v>
      </c>
      <c r="K7419" s="179">
        <v>4.7453703703703704E-4</v>
      </c>
      <c r="L7419" s="152" t="s">
        <v>28043</v>
      </c>
      <c r="N7419" s="152" t="s">
        <v>500</v>
      </c>
      <c r="O7419" s="152">
        <v>35</v>
      </c>
      <c r="P7419" s="152">
        <v>1</v>
      </c>
      <c r="Q7419" s="179">
        <v>6.3425925925925924E-3</v>
      </c>
      <c r="R7419" s="179">
        <v>0</v>
      </c>
      <c r="S7419" s="179">
        <v>6.3425925925925924E-3</v>
      </c>
    </row>
    <row r="7420" spans="1:19">
      <c r="A7420" s="152" t="s">
        <v>526</v>
      </c>
      <c r="B7420" s="152" t="s">
        <v>4451</v>
      </c>
      <c r="C7420" s="181" t="s">
        <v>29794</v>
      </c>
      <c r="D7420" s="181" t="s">
        <v>29795</v>
      </c>
      <c r="E7420" s="179">
        <v>3.1134259259259257E-3</v>
      </c>
      <c r="F7420" s="152" t="s">
        <v>496</v>
      </c>
      <c r="H7420" s="152" t="s">
        <v>888</v>
      </c>
      <c r="I7420" s="181" t="s">
        <v>29796</v>
      </c>
      <c r="J7420" s="181" t="s">
        <v>29797</v>
      </c>
      <c r="K7420" s="179">
        <v>3.7037037037037035E-4</v>
      </c>
      <c r="L7420" s="152" t="s">
        <v>891</v>
      </c>
      <c r="N7420" s="152" t="s">
        <v>525</v>
      </c>
      <c r="O7420" s="152">
        <v>35</v>
      </c>
      <c r="P7420" s="152">
        <v>1</v>
      </c>
      <c r="Q7420" s="179">
        <v>7.7083333333333335E-3</v>
      </c>
      <c r="R7420" s="179">
        <v>0</v>
      </c>
      <c r="S7420" s="179">
        <v>7.7083333333333335E-3</v>
      </c>
    </row>
    <row r="7421" spans="1:19">
      <c r="A7421" s="152" t="s">
        <v>526</v>
      </c>
      <c r="B7421" s="152" t="s">
        <v>4451</v>
      </c>
      <c r="C7421" s="181" t="s">
        <v>29798</v>
      </c>
      <c r="D7421" s="181" t="s">
        <v>29799</v>
      </c>
      <c r="E7421" s="179">
        <v>1.9675925925925924E-3</v>
      </c>
      <c r="F7421" s="152" t="s">
        <v>496</v>
      </c>
      <c r="H7421" s="152" t="s">
        <v>39</v>
      </c>
      <c r="I7421" s="181" t="s">
        <v>29800</v>
      </c>
      <c r="J7421" s="181" t="s">
        <v>29801</v>
      </c>
      <c r="K7421" s="179">
        <v>6.8287037037037036E-4</v>
      </c>
      <c r="L7421" s="152" t="s">
        <v>28043</v>
      </c>
      <c r="N7421" s="152" t="s">
        <v>525</v>
      </c>
      <c r="O7421" s="152">
        <v>35</v>
      </c>
      <c r="P7421" s="152">
        <v>1</v>
      </c>
      <c r="Q7421" s="179">
        <v>9.5833333333333326E-3</v>
      </c>
      <c r="R7421" s="179">
        <v>0</v>
      </c>
      <c r="S7421" s="179">
        <v>9.5833333333333326E-3</v>
      </c>
    </row>
    <row r="7422" spans="1:19">
      <c r="A7422" s="152" t="s">
        <v>507</v>
      </c>
      <c r="B7422" s="152" t="s">
        <v>1056</v>
      </c>
      <c r="C7422" s="181" t="s">
        <v>29802</v>
      </c>
      <c r="D7422" s="181" t="s">
        <v>29803</v>
      </c>
      <c r="E7422" s="179">
        <v>1.8055555555555555E-3</v>
      </c>
      <c r="F7422" s="152" t="s">
        <v>496</v>
      </c>
      <c r="H7422" s="152" t="s">
        <v>61</v>
      </c>
      <c r="I7422" s="181" t="s">
        <v>29804</v>
      </c>
      <c r="J7422" s="181" t="s">
        <v>29805</v>
      </c>
      <c r="K7422" s="179">
        <v>4.861111111111111E-4</v>
      </c>
      <c r="L7422" s="152" t="s">
        <v>490</v>
      </c>
      <c r="N7422" s="152" t="s">
        <v>500</v>
      </c>
      <c r="O7422" s="152">
        <v>35</v>
      </c>
      <c r="P7422" s="152">
        <v>1</v>
      </c>
      <c r="Q7422" s="179">
        <v>9.0162037037037034E-3</v>
      </c>
      <c r="R7422" s="179">
        <v>0</v>
      </c>
      <c r="S7422" s="179">
        <v>9.0162037037037034E-3</v>
      </c>
    </row>
    <row r="7423" spans="1:19">
      <c r="A7423" s="152" t="s">
        <v>507</v>
      </c>
      <c r="B7423" s="152" t="s">
        <v>1056</v>
      </c>
      <c r="C7423" s="181" t="s">
        <v>29806</v>
      </c>
      <c r="D7423" s="181" t="s">
        <v>29807</v>
      </c>
      <c r="E7423" s="179">
        <v>1.8402777777777777E-3</v>
      </c>
      <c r="F7423" s="152" t="s">
        <v>496</v>
      </c>
      <c r="H7423" s="152" t="s">
        <v>31</v>
      </c>
      <c r="I7423" s="181" t="s">
        <v>29808</v>
      </c>
      <c r="J7423" s="181" t="s">
        <v>29809</v>
      </c>
      <c r="K7423" s="179">
        <v>4.3981481481481481E-4</v>
      </c>
      <c r="L7423" s="152" t="s">
        <v>490</v>
      </c>
      <c r="N7423" s="152" t="s">
        <v>500</v>
      </c>
      <c r="O7423" s="152">
        <v>35</v>
      </c>
      <c r="P7423" s="152">
        <v>1</v>
      </c>
      <c r="Q7423" s="179">
        <v>7.6157407407407406E-3</v>
      </c>
      <c r="R7423" s="179">
        <v>0</v>
      </c>
      <c r="S7423" s="179">
        <v>7.6157407407407406E-3</v>
      </c>
    </row>
    <row r="7424" spans="1:19">
      <c r="A7424" s="152" t="s">
        <v>507</v>
      </c>
      <c r="B7424" s="152" t="s">
        <v>1056</v>
      </c>
      <c r="C7424" s="181" t="s">
        <v>29810</v>
      </c>
      <c r="D7424" s="181" t="s">
        <v>29811</v>
      </c>
      <c r="E7424" s="179">
        <v>2.0601851851851853E-3</v>
      </c>
      <c r="F7424" s="152" t="s">
        <v>496</v>
      </c>
      <c r="H7424" s="152" t="s">
        <v>31</v>
      </c>
      <c r="I7424" s="181" t="s">
        <v>29812</v>
      </c>
      <c r="J7424" s="181" t="s">
        <v>29813</v>
      </c>
      <c r="K7424" s="179">
        <v>3.7037037037037035E-4</v>
      </c>
      <c r="L7424" s="152" t="s">
        <v>490</v>
      </c>
      <c r="N7424" s="152" t="s">
        <v>500</v>
      </c>
      <c r="O7424" s="152">
        <v>35</v>
      </c>
      <c r="P7424" s="152">
        <v>1</v>
      </c>
      <c r="Q7424" s="179">
        <v>8.1597222222222227E-3</v>
      </c>
      <c r="R7424" s="179">
        <v>0</v>
      </c>
      <c r="S7424" s="179">
        <v>8.1597222222222227E-3</v>
      </c>
    </row>
    <row r="7425" spans="1:19">
      <c r="A7425" s="152" t="s">
        <v>507</v>
      </c>
      <c r="B7425" s="152" t="s">
        <v>1056</v>
      </c>
      <c r="C7425" s="181" t="s">
        <v>29814</v>
      </c>
      <c r="D7425" s="181" t="s">
        <v>29815</v>
      </c>
      <c r="E7425" s="179">
        <v>1.8171296296296297E-3</v>
      </c>
      <c r="F7425" s="152" t="s">
        <v>496</v>
      </c>
      <c r="H7425" s="152" t="s">
        <v>31</v>
      </c>
      <c r="I7425" s="181" t="s">
        <v>29816</v>
      </c>
      <c r="J7425" s="181" t="s">
        <v>29817</v>
      </c>
      <c r="K7425" s="179">
        <v>4.6296296296296298E-4</v>
      </c>
      <c r="L7425" s="152" t="s">
        <v>490</v>
      </c>
      <c r="N7425" s="152" t="s">
        <v>500</v>
      </c>
      <c r="O7425" s="152">
        <v>35</v>
      </c>
      <c r="P7425" s="152">
        <v>1</v>
      </c>
      <c r="Q7425" s="179">
        <v>7.8125E-3</v>
      </c>
      <c r="R7425" s="179">
        <v>0</v>
      </c>
      <c r="S7425" s="179">
        <v>7.8125E-3</v>
      </c>
    </row>
    <row r="7426" spans="1:19">
      <c r="A7426" s="152" t="s">
        <v>507</v>
      </c>
      <c r="B7426" s="152" t="s">
        <v>1056</v>
      </c>
      <c r="C7426" s="181" t="s">
        <v>29818</v>
      </c>
      <c r="D7426" s="181" t="s">
        <v>29819</v>
      </c>
      <c r="E7426" s="179">
        <v>2.4537037037037036E-3</v>
      </c>
      <c r="F7426" s="152" t="s">
        <v>496</v>
      </c>
      <c r="H7426" s="152" t="s">
        <v>39</v>
      </c>
      <c r="I7426" s="181" t="s">
        <v>29820</v>
      </c>
      <c r="J7426" s="181" t="s">
        <v>29821</v>
      </c>
      <c r="K7426" s="179">
        <v>4.5138888888888887E-4</v>
      </c>
      <c r="L7426" s="152" t="s">
        <v>28043</v>
      </c>
      <c r="N7426" s="152" t="s">
        <v>500</v>
      </c>
      <c r="O7426" s="152">
        <v>35</v>
      </c>
      <c r="P7426" s="152">
        <v>1</v>
      </c>
      <c r="Q7426" s="179">
        <v>8.5995370370370375E-3</v>
      </c>
      <c r="R7426" s="179">
        <v>0</v>
      </c>
      <c r="S7426" s="179">
        <v>8.5995370370370375E-3</v>
      </c>
    </row>
    <row r="7427" spans="1:19">
      <c r="A7427" s="152" t="s">
        <v>507</v>
      </c>
      <c r="B7427" s="152" t="s">
        <v>1056</v>
      </c>
      <c r="C7427" s="181" t="s">
        <v>29822</v>
      </c>
      <c r="D7427" s="181" t="s">
        <v>29823</v>
      </c>
      <c r="E7427" s="179">
        <v>2.3842592592592591E-3</v>
      </c>
      <c r="F7427" s="152" t="s">
        <v>496</v>
      </c>
      <c r="H7427" s="152" t="s">
        <v>39</v>
      </c>
      <c r="I7427" s="181" t="s">
        <v>29824</v>
      </c>
      <c r="J7427" s="181" t="s">
        <v>29825</v>
      </c>
      <c r="K7427" s="179">
        <v>5.3240740740740744E-4</v>
      </c>
      <c r="L7427" s="152" t="s">
        <v>28043</v>
      </c>
      <c r="N7427" s="152" t="s">
        <v>500</v>
      </c>
      <c r="O7427" s="152">
        <v>35</v>
      </c>
      <c r="P7427" s="152">
        <v>1</v>
      </c>
      <c r="Q7427" s="179">
        <v>7.8819444444444449E-3</v>
      </c>
      <c r="R7427" s="179">
        <v>0</v>
      </c>
      <c r="S7427" s="179">
        <v>7.8819444444444449E-3</v>
      </c>
    </row>
    <row r="7428" spans="1:19">
      <c r="A7428" s="152" t="s">
        <v>507</v>
      </c>
      <c r="B7428" s="152" t="s">
        <v>1056</v>
      </c>
      <c r="C7428" s="181" t="s">
        <v>29826</v>
      </c>
      <c r="D7428" s="181" t="s">
        <v>29827</v>
      </c>
      <c r="E7428" s="179">
        <v>2.3611111111111111E-3</v>
      </c>
      <c r="F7428" s="152" t="s">
        <v>496</v>
      </c>
      <c r="H7428" s="152" t="s">
        <v>39</v>
      </c>
      <c r="I7428" s="181" t="s">
        <v>29828</v>
      </c>
      <c r="J7428" s="181" t="s">
        <v>29829</v>
      </c>
      <c r="K7428" s="179">
        <v>4.3981481481481481E-4</v>
      </c>
      <c r="L7428" s="152" t="s">
        <v>28043</v>
      </c>
      <c r="N7428" s="152" t="s">
        <v>500</v>
      </c>
      <c r="O7428" s="152">
        <v>35</v>
      </c>
      <c r="P7428" s="152">
        <v>1</v>
      </c>
      <c r="Q7428" s="179">
        <v>9.2129629629629627E-3</v>
      </c>
      <c r="R7428" s="179">
        <v>0</v>
      </c>
      <c r="S7428" s="179">
        <v>9.2129629629629627E-3</v>
      </c>
    </row>
    <row r="7429" spans="1:19">
      <c r="A7429" s="152" t="s">
        <v>507</v>
      </c>
      <c r="B7429" s="152" t="s">
        <v>1056</v>
      </c>
      <c r="C7429" s="181" t="s">
        <v>29830</v>
      </c>
      <c r="D7429" s="181" t="s">
        <v>29831</v>
      </c>
      <c r="E7429" s="179">
        <v>3.3680555555555556E-3</v>
      </c>
      <c r="F7429" s="152" t="s">
        <v>496</v>
      </c>
      <c r="H7429" s="152" t="s">
        <v>888</v>
      </c>
      <c r="I7429" s="181" t="s">
        <v>29832</v>
      </c>
      <c r="J7429" s="181" t="s">
        <v>29833</v>
      </c>
      <c r="K7429" s="179">
        <v>3.7037037037037035E-4</v>
      </c>
      <c r="L7429" s="152" t="s">
        <v>891</v>
      </c>
      <c r="N7429" s="152" t="s">
        <v>500</v>
      </c>
      <c r="O7429" s="152">
        <v>35</v>
      </c>
      <c r="P7429" s="152">
        <v>1</v>
      </c>
      <c r="Q7429" s="179">
        <v>9.6064814814814815E-3</v>
      </c>
      <c r="R7429" s="179">
        <v>0</v>
      </c>
      <c r="S7429" s="179">
        <v>9.6064814814814815E-3</v>
      </c>
    </row>
    <row r="7430" spans="1:19">
      <c r="A7430" s="152" t="s">
        <v>507</v>
      </c>
      <c r="B7430" s="152" t="s">
        <v>1056</v>
      </c>
      <c r="C7430" s="181" t="s">
        <v>29834</v>
      </c>
      <c r="D7430" s="181" t="s">
        <v>29835</v>
      </c>
      <c r="E7430" s="179">
        <v>2.0833333333333333E-3</v>
      </c>
      <c r="F7430" s="152" t="s">
        <v>496</v>
      </c>
      <c r="H7430" s="152" t="s">
        <v>39</v>
      </c>
      <c r="I7430" s="181" t="s">
        <v>29836</v>
      </c>
      <c r="J7430" s="181" t="s">
        <v>29837</v>
      </c>
      <c r="K7430" s="179">
        <v>4.0509259259259258E-4</v>
      </c>
      <c r="L7430" s="152" t="s">
        <v>28043</v>
      </c>
      <c r="N7430" s="152" t="s">
        <v>525</v>
      </c>
      <c r="O7430" s="152">
        <v>35</v>
      </c>
      <c r="P7430" s="152">
        <v>1</v>
      </c>
      <c r="Q7430" s="179">
        <v>7.0023148148148145E-3</v>
      </c>
      <c r="R7430" s="179">
        <v>0</v>
      </c>
      <c r="S7430" s="179">
        <v>7.0023148148148145E-3</v>
      </c>
    </row>
    <row r="7431" spans="1:19">
      <c r="A7431" s="152" t="s">
        <v>507</v>
      </c>
      <c r="B7431" s="152" t="s">
        <v>1056</v>
      </c>
      <c r="C7431" s="181" t="s">
        <v>29838</v>
      </c>
      <c r="D7431" s="181" t="s">
        <v>29839</v>
      </c>
      <c r="E7431" s="179">
        <v>1.9791666666666668E-3</v>
      </c>
      <c r="F7431" s="152" t="s">
        <v>496</v>
      </c>
      <c r="H7431" s="152" t="s">
        <v>39</v>
      </c>
      <c r="I7431" s="181" t="s">
        <v>29840</v>
      </c>
      <c r="J7431" s="181" t="s">
        <v>29841</v>
      </c>
      <c r="K7431" s="179">
        <v>3.8194444444444446E-4</v>
      </c>
      <c r="L7431" s="152" t="s">
        <v>28043</v>
      </c>
      <c r="N7431" s="152" t="s">
        <v>500</v>
      </c>
      <c r="O7431" s="152">
        <v>35</v>
      </c>
      <c r="P7431" s="152">
        <v>1</v>
      </c>
      <c r="Q7431" s="179">
        <v>7.6967592592592591E-3</v>
      </c>
      <c r="R7431" s="179">
        <v>0</v>
      </c>
      <c r="S7431" s="179">
        <v>7.6967592592592591E-3</v>
      </c>
    </row>
    <row r="7432" spans="1:19">
      <c r="A7432" s="152" t="s">
        <v>507</v>
      </c>
      <c r="B7432" s="152" t="s">
        <v>1056</v>
      </c>
      <c r="C7432" s="181" t="s">
        <v>29842</v>
      </c>
      <c r="D7432" s="181" t="s">
        <v>29843</v>
      </c>
      <c r="E7432" s="179">
        <v>3.1250000000000002E-3</v>
      </c>
      <c r="F7432" s="152" t="s">
        <v>496</v>
      </c>
      <c r="H7432" s="152" t="s">
        <v>888</v>
      </c>
      <c r="I7432" s="181" t="s">
        <v>29844</v>
      </c>
      <c r="J7432" s="181" t="s">
        <v>29845</v>
      </c>
      <c r="K7432" s="179">
        <v>3.5879629629629629E-4</v>
      </c>
      <c r="L7432" s="152" t="s">
        <v>891</v>
      </c>
      <c r="N7432" s="152" t="s">
        <v>500</v>
      </c>
      <c r="O7432" s="152">
        <v>35</v>
      </c>
      <c r="P7432" s="152">
        <v>1</v>
      </c>
      <c r="Q7432" s="179">
        <v>9.4560185185185181E-3</v>
      </c>
      <c r="R7432" s="179">
        <v>0</v>
      </c>
      <c r="S7432" s="179">
        <v>9.4560185185185181E-3</v>
      </c>
    </row>
    <row r="7433" spans="1:19">
      <c r="A7433" s="152" t="s">
        <v>507</v>
      </c>
      <c r="B7433" s="152" t="s">
        <v>1056</v>
      </c>
      <c r="C7433" s="181" t="s">
        <v>29846</v>
      </c>
      <c r="D7433" s="181" t="s">
        <v>29847</v>
      </c>
      <c r="E7433" s="179">
        <v>2.3032407407407407E-3</v>
      </c>
      <c r="F7433" s="152" t="s">
        <v>496</v>
      </c>
      <c r="H7433" s="152" t="s">
        <v>39</v>
      </c>
      <c r="I7433" s="181" t="s">
        <v>29848</v>
      </c>
      <c r="J7433" s="181" t="s">
        <v>29849</v>
      </c>
      <c r="K7433" s="179">
        <v>6.018518518518519E-4</v>
      </c>
      <c r="L7433" s="152" t="s">
        <v>28043</v>
      </c>
      <c r="N7433" s="152" t="s">
        <v>500</v>
      </c>
      <c r="O7433" s="152">
        <v>35</v>
      </c>
      <c r="P7433" s="152">
        <v>1</v>
      </c>
      <c r="Q7433" s="179">
        <v>8.5300925925925926E-3</v>
      </c>
      <c r="R7433" s="179">
        <v>0</v>
      </c>
      <c r="S7433" s="179">
        <v>8.5300925925925926E-3</v>
      </c>
    </row>
    <row r="7434" spans="1:19">
      <c r="A7434" s="152" t="s">
        <v>507</v>
      </c>
      <c r="B7434" s="152" t="s">
        <v>1056</v>
      </c>
      <c r="C7434" s="181" t="s">
        <v>29850</v>
      </c>
      <c r="D7434" s="181" t="s">
        <v>29851</v>
      </c>
      <c r="E7434" s="179">
        <v>1.9791666666666668E-3</v>
      </c>
      <c r="F7434" s="152" t="s">
        <v>496</v>
      </c>
      <c r="H7434" s="152" t="s">
        <v>39</v>
      </c>
      <c r="I7434" s="181" t="s">
        <v>29852</v>
      </c>
      <c r="J7434" s="181" t="s">
        <v>29853</v>
      </c>
      <c r="K7434" s="179">
        <v>3.3564814814814812E-4</v>
      </c>
      <c r="L7434" s="152" t="s">
        <v>28043</v>
      </c>
      <c r="N7434" s="152" t="s">
        <v>500</v>
      </c>
      <c r="O7434" s="152">
        <v>35</v>
      </c>
      <c r="P7434" s="152">
        <v>1</v>
      </c>
      <c r="Q7434" s="179">
        <v>7.8009259259259256E-3</v>
      </c>
      <c r="R7434" s="179">
        <v>0</v>
      </c>
      <c r="S7434" s="179">
        <v>7.8009259259259256E-3</v>
      </c>
    </row>
    <row r="7435" spans="1:19">
      <c r="A7435" s="152" t="s">
        <v>507</v>
      </c>
      <c r="B7435" s="152" t="s">
        <v>1056</v>
      </c>
      <c r="C7435" s="181" t="s">
        <v>29854</v>
      </c>
      <c r="D7435" s="181" t="s">
        <v>29855</v>
      </c>
      <c r="E7435" s="179">
        <v>2.9398148148148148E-3</v>
      </c>
      <c r="F7435" s="152" t="s">
        <v>496</v>
      </c>
      <c r="H7435" s="180" t="s">
        <v>888</v>
      </c>
      <c r="I7435" s="181" t="s">
        <v>29856</v>
      </c>
      <c r="J7435" s="181" t="s">
        <v>29857</v>
      </c>
      <c r="K7435" s="179">
        <v>3.0092592592592595E-4</v>
      </c>
      <c r="L7435" s="152" t="s">
        <v>891</v>
      </c>
      <c r="N7435" s="152" t="s">
        <v>500</v>
      </c>
      <c r="O7435" s="152">
        <v>35</v>
      </c>
      <c r="P7435" s="152">
        <v>1</v>
      </c>
      <c r="Q7435" s="179">
        <v>8.3101851851851843E-3</v>
      </c>
      <c r="R7435" s="179">
        <v>0</v>
      </c>
      <c r="S7435" s="179">
        <v>8.3101851851851843E-3</v>
      </c>
    </row>
    <row r="7436" spans="1:19">
      <c r="A7436" s="152" t="s">
        <v>507</v>
      </c>
      <c r="B7436" s="152" t="s">
        <v>1056</v>
      </c>
      <c r="C7436" s="181" t="s">
        <v>29858</v>
      </c>
      <c r="D7436" s="181" t="s">
        <v>29859</v>
      </c>
      <c r="E7436" s="179">
        <v>2.476851851851852E-3</v>
      </c>
      <c r="F7436" s="152" t="s">
        <v>496</v>
      </c>
      <c r="H7436" s="152" t="s">
        <v>888</v>
      </c>
      <c r="I7436" s="181" t="s">
        <v>29860</v>
      </c>
      <c r="J7436" s="181" t="s">
        <v>29861</v>
      </c>
      <c r="K7436" s="179">
        <v>3.7037037037037035E-4</v>
      </c>
      <c r="L7436" s="152" t="s">
        <v>891</v>
      </c>
      <c r="N7436" s="152" t="s">
        <v>500</v>
      </c>
      <c r="O7436" s="152">
        <v>35</v>
      </c>
      <c r="P7436" s="152">
        <v>1</v>
      </c>
      <c r="Q7436" s="179">
        <v>8.4606481481481477E-3</v>
      </c>
      <c r="R7436" s="179">
        <v>0</v>
      </c>
      <c r="S7436" s="179">
        <v>8.4606481481481477E-3</v>
      </c>
    </row>
    <row r="7437" spans="1:19">
      <c r="A7437" s="152" t="s">
        <v>507</v>
      </c>
      <c r="B7437" s="152" t="s">
        <v>1056</v>
      </c>
      <c r="C7437" s="181" t="s">
        <v>29862</v>
      </c>
      <c r="D7437" s="181" t="s">
        <v>29863</v>
      </c>
      <c r="E7437" s="179">
        <v>1.6898148148148148E-3</v>
      </c>
      <c r="F7437" s="152" t="s">
        <v>496</v>
      </c>
      <c r="H7437" s="152" t="s">
        <v>39</v>
      </c>
      <c r="I7437" s="181" t="s">
        <v>29864</v>
      </c>
      <c r="J7437" s="181" t="s">
        <v>29865</v>
      </c>
      <c r="K7437" s="179">
        <v>3.9351851851851852E-4</v>
      </c>
      <c r="L7437" s="152" t="s">
        <v>28043</v>
      </c>
      <c r="N7437" s="152" t="s">
        <v>500</v>
      </c>
      <c r="O7437" s="152">
        <v>35</v>
      </c>
      <c r="P7437" s="152">
        <v>1</v>
      </c>
      <c r="Q7437" s="179">
        <v>6.7129629629629631E-3</v>
      </c>
      <c r="R7437" s="179">
        <v>0</v>
      </c>
      <c r="S7437" s="179">
        <v>6.7129629629629631E-3</v>
      </c>
    </row>
    <row r="7438" spans="1:19">
      <c r="A7438" s="152" t="s">
        <v>507</v>
      </c>
      <c r="B7438" s="152" t="s">
        <v>1056</v>
      </c>
      <c r="C7438" s="181" t="s">
        <v>29866</v>
      </c>
      <c r="D7438" s="181" t="s">
        <v>29867</v>
      </c>
      <c r="E7438" s="179">
        <v>1.7476851851851852E-3</v>
      </c>
      <c r="F7438" s="152" t="s">
        <v>496</v>
      </c>
      <c r="H7438" s="152" t="s">
        <v>39</v>
      </c>
      <c r="I7438" s="181" t="s">
        <v>29868</v>
      </c>
      <c r="J7438" s="181" t="s">
        <v>29869</v>
      </c>
      <c r="K7438" s="179">
        <v>3.3564814814814812E-4</v>
      </c>
      <c r="L7438" s="152" t="s">
        <v>28043</v>
      </c>
      <c r="N7438" s="152" t="s">
        <v>500</v>
      </c>
      <c r="O7438" s="152">
        <v>35</v>
      </c>
      <c r="P7438" s="152">
        <v>1</v>
      </c>
      <c r="Q7438" s="179">
        <v>6.6435185185185182E-3</v>
      </c>
      <c r="R7438" s="179">
        <v>0</v>
      </c>
      <c r="S7438" s="179">
        <v>6.6435185185185182E-3</v>
      </c>
    </row>
    <row r="7439" spans="1:19">
      <c r="A7439" s="152" t="s">
        <v>507</v>
      </c>
      <c r="B7439" s="152" t="s">
        <v>1056</v>
      </c>
      <c r="C7439" s="181" t="s">
        <v>29870</v>
      </c>
      <c r="D7439" s="181" t="s">
        <v>29871</v>
      </c>
      <c r="E7439" s="179">
        <v>6.7245370370370367E-3</v>
      </c>
      <c r="F7439" s="152" t="s">
        <v>496</v>
      </c>
      <c r="H7439" s="152" t="s">
        <v>888</v>
      </c>
      <c r="I7439" s="181" t="s">
        <v>29872</v>
      </c>
      <c r="J7439" s="181" t="s">
        <v>29873</v>
      </c>
      <c r="K7439" s="179">
        <v>3.7037037037037035E-4</v>
      </c>
      <c r="L7439" s="152" t="s">
        <v>891</v>
      </c>
      <c r="N7439" s="152" t="s">
        <v>525</v>
      </c>
      <c r="O7439" s="152">
        <v>35</v>
      </c>
      <c r="P7439" s="152">
        <v>1</v>
      </c>
      <c r="Q7439" s="179">
        <v>1.1307870370370371E-2</v>
      </c>
      <c r="R7439" s="179">
        <v>0</v>
      </c>
      <c r="S7439" s="179">
        <v>1.1307870370370371E-2</v>
      </c>
    </row>
    <row r="7440" spans="1:19">
      <c r="A7440" s="152" t="s">
        <v>507</v>
      </c>
      <c r="B7440" s="152" t="s">
        <v>1056</v>
      </c>
      <c r="C7440" s="181" t="s">
        <v>29874</v>
      </c>
      <c r="D7440" s="181" t="s">
        <v>29875</v>
      </c>
      <c r="E7440" s="179">
        <v>2.0833333333333333E-3</v>
      </c>
      <c r="F7440" s="152" t="s">
        <v>5264</v>
      </c>
      <c r="H7440" s="152" t="s">
        <v>658</v>
      </c>
      <c r="I7440" s="181" t="s">
        <v>29876</v>
      </c>
      <c r="J7440" s="181" t="s">
        <v>29877</v>
      </c>
      <c r="K7440" s="179">
        <v>3.1250000000000001E-4</v>
      </c>
      <c r="L7440" s="152" t="s">
        <v>496</v>
      </c>
      <c r="N7440" s="152" t="s">
        <v>892</v>
      </c>
      <c r="O7440" s="152">
        <v>35</v>
      </c>
      <c r="P7440" s="152">
        <v>1</v>
      </c>
      <c r="Q7440" s="179">
        <v>6.6435185185185182E-3</v>
      </c>
      <c r="R7440" s="179">
        <v>0</v>
      </c>
      <c r="S7440" s="179">
        <v>6.6435185185185182E-3</v>
      </c>
    </row>
    <row r="7441" spans="1:19">
      <c r="A7441" s="152" t="s">
        <v>507</v>
      </c>
      <c r="B7441" s="152" t="s">
        <v>1056</v>
      </c>
      <c r="C7441" s="181" t="s">
        <v>29878</v>
      </c>
      <c r="D7441" s="181" t="s">
        <v>29879</v>
      </c>
      <c r="E7441" s="179">
        <v>2.0486111111111113E-3</v>
      </c>
      <c r="F7441" s="152" t="s">
        <v>5264</v>
      </c>
      <c r="H7441" s="152" t="s">
        <v>658</v>
      </c>
      <c r="I7441" s="181" t="s">
        <v>29880</v>
      </c>
      <c r="J7441" s="181" t="s">
        <v>29881</v>
      </c>
      <c r="K7441" s="179">
        <v>3.9351851851851852E-4</v>
      </c>
      <c r="L7441" s="152" t="s">
        <v>496</v>
      </c>
      <c r="N7441" s="152" t="s">
        <v>892</v>
      </c>
      <c r="O7441" s="152">
        <v>35</v>
      </c>
      <c r="P7441" s="152">
        <v>1</v>
      </c>
      <c r="Q7441" s="179">
        <v>6.2384259259259259E-3</v>
      </c>
      <c r="R7441" s="179">
        <v>0</v>
      </c>
      <c r="S7441" s="179">
        <v>6.2384259259259259E-3</v>
      </c>
    </row>
    <row r="7442" spans="1:19">
      <c r="A7442" s="152" t="s">
        <v>507</v>
      </c>
      <c r="B7442" s="152" t="s">
        <v>1056</v>
      </c>
      <c r="C7442" s="181" t="s">
        <v>29882</v>
      </c>
      <c r="D7442" s="181" t="s">
        <v>29883</v>
      </c>
      <c r="E7442" s="179">
        <v>2.1759259259259258E-3</v>
      </c>
      <c r="F7442" s="152" t="s">
        <v>5264</v>
      </c>
      <c r="H7442" s="152" t="s">
        <v>658</v>
      </c>
      <c r="I7442" s="181" t="s">
        <v>29884</v>
      </c>
      <c r="J7442" s="181" t="s">
        <v>29885</v>
      </c>
      <c r="K7442" s="179">
        <v>5.5555555555555556E-4</v>
      </c>
      <c r="L7442" s="152" t="s">
        <v>496</v>
      </c>
      <c r="N7442" s="152" t="s">
        <v>892</v>
      </c>
      <c r="O7442" s="152">
        <v>35</v>
      </c>
      <c r="P7442" s="152">
        <v>1</v>
      </c>
      <c r="Q7442" s="179">
        <v>6.5856481481481478E-3</v>
      </c>
      <c r="R7442" s="179">
        <v>0</v>
      </c>
      <c r="S7442" s="179">
        <v>6.5856481481481478E-3</v>
      </c>
    </row>
    <row r="7443" spans="1:19">
      <c r="A7443" s="152" t="s">
        <v>507</v>
      </c>
      <c r="B7443" s="152" t="s">
        <v>1056</v>
      </c>
      <c r="C7443" s="181" t="s">
        <v>29886</v>
      </c>
      <c r="D7443" s="181" t="s">
        <v>29887</v>
      </c>
      <c r="E7443" s="179">
        <v>2.1064814814814813E-3</v>
      </c>
      <c r="F7443" s="152" t="s">
        <v>5264</v>
      </c>
      <c r="H7443" s="152" t="s">
        <v>658</v>
      </c>
      <c r="I7443" s="181" t="s">
        <v>29888</v>
      </c>
      <c r="J7443" s="181" t="s">
        <v>29889</v>
      </c>
      <c r="K7443" s="179">
        <v>4.6296296296296298E-4</v>
      </c>
      <c r="L7443" s="152" t="s">
        <v>496</v>
      </c>
      <c r="N7443" s="152" t="s">
        <v>892</v>
      </c>
      <c r="O7443" s="152">
        <v>35</v>
      </c>
      <c r="P7443" s="152">
        <v>1</v>
      </c>
      <c r="Q7443" s="179">
        <v>7.0717592592592594E-3</v>
      </c>
      <c r="R7443" s="179">
        <v>0</v>
      </c>
      <c r="S7443" s="179">
        <v>7.0717592592592594E-3</v>
      </c>
    </row>
    <row r="7444" spans="1:19">
      <c r="A7444" s="152" t="s">
        <v>519</v>
      </c>
      <c r="B7444" s="152" t="s">
        <v>1061</v>
      </c>
      <c r="C7444" s="181" t="s">
        <v>29890</v>
      </c>
      <c r="E7444" s="179">
        <v>0</v>
      </c>
      <c r="F7444" s="152" t="s">
        <v>496</v>
      </c>
      <c r="H7444" s="182" t="s">
        <v>888</v>
      </c>
      <c r="I7444" s="181" t="s">
        <v>29891</v>
      </c>
      <c r="J7444" s="181" t="s">
        <v>29892</v>
      </c>
      <c r="K7444" s="179">
        <v>3.2407407407407406E-4</v>
      </c>
      <c r="L7444" s="152" t="s">
        <v>891</v>
      </c>
      <c r="O7444" s="152">
        <v>35</v>
      </c>
      <c r="P7444" s="152">
        <v>1</v>
      </c>
      <c r="Q7444" s="179">
        <v>7.5925925925925926E-3</v>
      </c>
      <c r="R7444" s="179">
        <v>0</v>
      </c>
      <c r="S7444" s="179">
        <v>7.5925925925925926E-3</v>
      </c>
    </row>
    <row r="7445" spans="1:19">
      <c r="A7445" s="152" t="s">
        <v>519</v>
      </c>
      <c r="B7445" s="152" t="s">
        <v>1061</v>
      </c>
      <c r="C7445" s="181" t="s">
        <v>29893</v>
      </c>
      <c r="D7445" s="181" t="s">
        <v>29894</v>
      </c>
      <c r="E7445" s="179">
        <v>2.2453703703703702E-3</v>
      </c>
      <c r="F7445" s="152" t="s">
        <v>496</v>
      </c>
      <c r="H7445" s="152" t="s">
        <v>39</v>
      </c>
      <c r="I7445" s="181" t="s">
        <v>29895</v>
      </c>
      <c r="K7445" s="179">
        <v>0</v>
      </c>
      <c r="L7445" s="152" t="s">
        <v>28043</v>
      </c>
      <c r="N7445" s="152" t="s">
        <v>525</v>
      </c>
      <c r="O7445" s="152">
        <v>35</v>
      </c>
      <c r="P7445" s="152">
        <v>1</v>
      </c>
      <c r="Q7445" s="179">
        <v>0</v>
      </c>
      <c r="R7445" s="179">
        <v>0</v>
      </c>
      <c r="S7445" s="179">
        <v>0</v>
      </c>
    </row>
    <row r="7446" spans="1:19">
      <c r="A7446" s="152" t="s">
        <v>519</v>
      </c>
      <c r="B7446" s="152" t="s">
        <v>1061</v>
      </c>
      <c r="C7446" s="181" t="s">
        <v>29896</v>
      </c>
      <c r="D7446" s="181" t="s">
        <v>29897</v>
      </c>
      <c r="E7446" s="179">
        <v>1.9560185185185184E-3</v>
      </c>
      <c r="F7446" s="152" t="s">
        <v>496</v>
      </c>
      <c r="H7446" s="152" t="s">
        <v>39</v>
      </c>
      <c r="I7446" s="181" t="s">
        <v>29898</v>
      </c>
      <c r="J7446" s="181" t="s">
        <v>29899</v>
      </c>
      <c r="K7446" s="179">
        <v>4.7453703703703704E-4</v>
      </c>
      <c r="L7446" s="152" t="s">
        <v>28043</v>
      </c>
      <c r="N7446" s="152" t="s">
        <v>525</v>
      </c>
      <c r="O7446" s="152">
        <v>35</v>
      </c>
      <c r="P7446" s="152">
        <v>1</v>
      </c>
      <c r="Q7446" s="179">
        <v>6.9907407407407409E-3</v>
      </c>
      <c r="R7446" s="179">
        <v>0</v>
      </c>
      <c r="S7446" s="179">
        <v>6.9907407407407409E-3</v>
      </c>
    </row>
    <row r="7447" spans="1:19">
      <c r="A7447" s="152" t="s">
        <v>519</v>
      </c>
      <c r="B7447" s="152" t="s">
        <v>1061</v>
      </c>
      <c r="C7447" s="181" t="s">
        <v>29900</v>
      </c>
      <c r="D7447" s="181" t="s">
        <v>29901</v>
      </c>
      <c r="E7447" s="179">
        <v>1.7476851851851852E-3</v>
      </c>
      <c r="F7447" s="152" t="s">
        <v>496</v>
      </c>
      <c r="H7447" s="152" t="s">
        <v>39</v>
      </c>
      <c r="I7447" s="181" t="s">
        <v>29902</v>
      </c>
      <c r="J7447" s="181" t="s">
        <v>29903</v>
      </c>
      <c r="K7447" s="179">
        <v>4.1666666666666669E-4</v>
      </c>
      <c r="L7447" s="152" t="s">
        <v>28043</v>
      </c>
      <c r="N7447" s="152" t="s">
        <v>525</v>
      </c>
      <c r="O7447" s="152">
        <v>35</v>
      </c>
      <c r="P7447" s="152">
        <v>1</v>
      </c>
      <c r="Q7447" s="179">
        <v>7.037037037037037E-3</v>
      </c>
      <c r="R7447" s="179">
        <v>0</v>
      </c>
      <c r="S7447" s="179">
        <v>7.037037037037037E-3</v>
      </c>
    </row>
    <row r="7448" spans="1:19">
      <c r="A7448" s="152" t="s">
        <v>519</v>
      </c>
      <c r="B7448" s="152" t="s">
        <v>1061</v>
      </c>
      <c r="C7448" s="181" t="s">
        <v>29904</v>
      </c>
      <c r="D7448" s="181" t="s">
        <v>29905</v>
      </c>
      <c r="E7448" s="179">
        <v>1.9444444444444444E-3</v>
      </c>
      <c r="F7448" s="152" t="s">
        <v>496</v>
      </c>
      <c r="H7448" s="152" t="s">
        <v>888</v>
      </c>
      <c r="I7448" s="181" t="s">
        <v>29906</v>
      </c>
      <c r="J7448" s="181" t="s">
        <v>29907</v>
      </c>
      <c r="K7448" s="179">
        <v>3.9351851851851852E-4</v>
      </c>
      <c r="L7448" s="152" t="s">
        <v>891</v>
      </c>
      <c r="N7448" s="152" t="s">
        <v>525</v>
      </c>
      <c r="O7448" s="152">
        <v>35</v>
      </c>
      <c r="P7448" s="152">
        <v>1</v>
      </c>
      <c r="Q7448" s="179">
        <v>7.5578703703703702E-3</v>
      </c>
      <c r="R7448" s="179">
        <v>0</v>
      </c>
      <c r="S7448" s="179">
        <v>7.5578703703703702E-3</v>
      </c>
    </row>
    <row r="7449" spans="1:19">
      <c r="A7449" s="152" t="s">
        <v>519</v>
      </c>
      <c r="B7449" s="152" t="s">
        <v>1061</v>
      </c>
      <c r="C7449" s="181" t="s">
        <v>29908</v>
      </c>
      <c r="D7449" s="181" t="s">
        <v>29909</v>
      </c>
      <c r="E7449" s="179">
        <v>1.6435185185185185E-3</v>
      </c>
      <c r="F7449" s="152" t="s">
        <v>496</v>
      </c>
      <c r="H7449" s="152" t="s">
        <v>888</v>
      </c>
      <c r="I7449" s="181" t="s">
        <v>29910</v>
      </c>
      <c r="J7449" s="181" t="s">
        <v>29911</v>
      </c>
      <c r="K7449" s="179">
        <v>4.1666666666666669E-4</v>
      </c>
      <c r="L7449" s="152" t="s">
        <v>891</v>
      </c>
      <c r="N7449" s="152" t="s">
        <v>525</v>
      </c>
      <c r="O7449" s="152">
        <v>35</v>
      </c>
      <c r="P7449" s="152">
        <v>1</v>
      </c>
      <c r="Q7449" s="179">
        <v>7.7083333333333335E-3</v>
      </c>
      <c r="R7449" s="179">
        <v>0</v>
      </c>
      <c r="S7449" s="179">
        <v>7.7083333333333335E-3</v>
      </c>
    </row>
    <row r="7450" spans="1:19">
      <c r="A7450" s="152" t="s">
        <v>519</v>
      </c>
      <c r="B7450" s="152" t="s">
        <v>1061</v>
      </c>
      <c r="C7450" s="181" t="s">
        <v>29912</v>
      </c>
      <c r="D7450" s="181" t="s">
        <v>29913</v>
      </c>
      <c r="E7450" s="179">
        <v>1.5509259259259259E-3</v>
      </c>
      <c r="F7450" s="152" t="s">
        <v>496</v>
      </c>
      <c r="H7450" s="152" t="s">
        <v>888</v>
      </c>
      <c r="I7450" s="181" t="s">
        <v>29914</v>
      </c>
      <c r="J7450" s="181" t="s">
        <v>29915</v>
      </c>
      <c r="K7450" s="179">
        <v>9.9537037037037042E-4</v>
      </c>
      <c r="L7450" s="152" t="s">
        <v>891</v>
      </c>
      <c r="N7450" s="152" t="s">
        <v>525</v>
      </c>
      <c r="O7450" s="152">
        <v>35</v>
      </c>
      <c r="P7450" s="152">
        <v>1</v>
      </c>
      <c r="Q7450" s="179">
        <v>7.6504629629629631E-3</v>
      </c>
      <c r="R7450" s="179">
        <v>0</v>
      </c>
      <c r="S7450" s="179">
        <v>7.6504629629629631E-3</v>
      </c>
    </row>
    <row r="7451" spans="1:19">
      <c r="A7451" s="152" t="s">
        <v>519</v>
      </c>
      <c r="B7451" s="152" t="s">
        <v>1061</v>
      </c>
      <c r="C7451" s="181" t="s">
        <v>29916</v>
      </c>
      <c r="D7451" s="181" t="s">
        <v>29917</v>
      </c>
      <c r="E7451" s="179">
        <v>1.712962962962963E-3</v>
      </c>
      <c r="F7451" s="152" t="s">
        <v>496</v>
      </c>
      <c r="H7451" s="152" t="s">
        <v>888</v>
      </c>
      <c r="I7451" s="181" t="s">
        <v>29918</v>
      </c>
      <c r="J7451" s="181" t="s">
        <v>29919</v>
      </c>
      <c r="K7451" s="179">
        <v>4.9768518518518521E-4</v>
      </c>
      <c r="L7451" s="152" t="s">
        <v>891</v>
      </c>
      <c r="N7451" s="152" t="s">
        <v>525</v>
      </c>
      <c r="O7451" s="152">
        <v>35</v>
      </c>
      <c r="P7451" s="152">
        <v>1</v>
      </c>
      <c r="Q7451" s="179">
        <v>8.564814814814815E-3</v>
      </c>
      <c r="R7451" s="179">
        <v>0</v>
      </c>
      <c r="S7451" s="179">
        <v>8.564814814814815E-3</v>
      </c>
    </row>
    <row r="7452" spans="1:19">
      <c r="A7452" s="152" t="s">
        <v>519</v>
      </c>
      <c r="B7452" s="152" t="s">
        <v>1061</v>
      </c>
      <c r="C7452" s="181" t="s">
        <v>29920</v>
      </c>
      <c r="D7452" s="181" t="s">
        <v>29921</v>
      </c>
      <c r="E7452" s="179">
        <v>2.7777777777777779E-3</v>
      </c>
      <c r="F7452" s="152" t="s">
        <v>496</v>
      </c>
      <c r="H7452" s="152" t="s">
        <v>39</v>
      </c>
      <c r="I7452" s="181" t="s">
        <v>29922</v>
      </c>
      <c r="J7452" s="181" t="s">
        <v>29923</v>
      </c>
      <c r="K7452" s="179">
        <v>4.7453703703703704E-4</v>
      </c>
      <c r="L7452" s="152" t="s">
        <v>28043</v>
      </c>
      <c r="N7452" s="152" t="s">
        <v>525</v>
      </c>
      <c r="O7452" s="152">
        <v>35</v>
      </c>
      <c r="P7452" s="152">
        <v>1</v>
      </c>
      <c r="Q7452" s="179">
        <v>8.1828703703703699E-3</v>
      </c>
      <c r="R7452" s="179">
        <v>0</v>
      </c>
      <c r="S7452" s="179">
        <v>8.1828703703703699E-3</v>
      </c>
    </row>
    <row r="7453" spans="1:19">
      <c r="A7453" s="152" t="s">
        <v>519</v>
      </c>
      <c r="B7453" s="152" t="s">
        <v>1061</v>
      </c>
      <c r="C7453" s="181" t="s">
        <v>29924</v>
      </c>
      <c r="D7453" s="181" t="s">
        <v>29925</v>
      </c>
      <c r="E7453" s="179">
        <v>2.3842592592592591E-3</v>
      </c>
      <c r="F7453" s="152" t="s">
        <v>496</v>
      </c>
      <c r="H7453" s="152" t="s">
        <v>888</v>
      </c>
      <c r="I7453" s="181" t="s">
        <v>29926</v>
      </c>
      <c r="J7453" s="181" t="s">
        <v>29927</v>
      </c>
      <c r="K7453" s="179">
        <v>5.0925925925925921E-4</v>
      </c>
      <c r="L7453" s="152" t="s">
        <v>891</v>
      </c>
      <c r="N7453" s="152" t="s">
        <v>525</v>
      </c>
      <c r="O7453" s="152">
        <v>35</v>
      </c>
      <c r="P7453" s="152">
        <v>1</v>
      </c>
      <c r="Q7453" s="179">
        <v>9.5486111111111119E-3</v>
      </c>
      <c r="R7453" s="179">
        <v>0</v>
      </c>
      <c r="S7453" s="179">
        <v>9.5486111111111119E-3</v>
      </c>
    </row>
    <row r="7454" spans="1:19">
      <c r="A7454" s="152" t="s">
        <v>519</v>
      </c>
      <c r="B7454" s="152" t="s">
        <v>1061</v>
      </c>
      <c r="C7454" s="181" t="s">
        <v>29928</v>
      </c>
      <c r="D7454" s="181" t="s">
        <v>29929</v>
      </c>
      <c r="E7454" s="179">
        <v>2.2685185185185187E-3</v>
      </c>
      <c r="F7454" s="152" t="s">
        <v>496</v>
      </c>
      <c r="H7454" s="152" t="s">
        <v>39</v>
      </c>
      <c r="I7454" s="181" t="s">
        <v>29930</v>
      </c>
      <c r="J7454" s="181" t="s">
        <v>29931</v>
      </c>
      <c r="K7454" s="179">
        <v>5.9027777777777778E-4</v>
      </c>
      <c r="L7454" s="152" t="s">
        <v>28043</v>
      </c>
      <c r="N7454" s="152" t="s">
        <v>525</v>
      </c>
      <c r="O7454" s="152">
        <v>35</v>
      </c>
      <c r="P7454" s="152">
        <v>1</v>
      </c>
      <c r="Q7454" s="179">
        <v>7.7199074074074071E-3</v>
      </c>
      <c r="R7454" s="179">
        <v>0</v>
      </c>
      <c r="S7454" s="179">
        <v>7.7199074074074071E-3</v>
      </c>
    </row>
    <row r="7455" spans="1:19">
      <c r="A7455" s="152" t="s">
        <v>519</v>
      </c>
      <c r="B7455" s="152" t="s">
        <v>1061</v>
      </c>
      <c r="C7455" s="181" t="s">
        <v>29932</v>
      </c>
      <c r="D7455" s="181" t="s">
        <v>29933</v>
      </c>
      <c r="E7455" s="179">
        <v>2.5925925925925925E-3</v>
      </c>
      <c r="F7455" s="152" t="s">
        <v>496</v>
      </c>
      <c r="H7455" s="152" t="s">
        <v>888</v>
      </c>
      <c r="I7455" s="181" t="s">
        <v>29934</v>
      </c>
      <c r="J7455" s="181" t="s">
        <v>29935</v>
      </c>
      <c r="K7455" s="179">
        <v>4.5138888888888887E-4</v>
      </c>
      <c r="L7455" s="152" t="s">
        <v>891</v>
      </c>
      <c r="N7455" s="152" t="s">
        <v>525</v>
      </c>
      <c r="O7455" s="152">
        <v>35</v>
      </c>
      <c r="P7455" s="152">
        <v>1</v>
      </c>
      <c r="Q7455" s="179">
        <v>8.1134259259259267E-3</v>
      </c>
      <c r="R7455" s="179">
        <v>0</v>
      </c>
      <c r="S7455" s="179">
        <v>8.1134259259259267E-3</v>
      </c>
    </row>
    <row r="7456" spans="1:19">
      <c r="A7456" s="152" t="s">
        <v>519</v>
      </c>
      <c r="B7456" s="152" t="s">
        <v>1061</v>
      </c>
      <c r="C7456" s="181" t="s">
        <v>29936</v>
      </c>
      <c r="D7456" s="181" t="s">
        <v>29937</v>
      </c>
      <c r="E7456" s="179">
        <v>3.0555555555555557E-3</v>
      </c>
      <c r="F7456" s="152" t="s">
        <v>496</v>
      </c>
      <c r="H7456" s="152" t="s">
        <v>888</v>
      </c>
      <c r="I7456" s="181" t="s">
        <v>29938</v>
      </c>
      <c r="J7456" s="181" t="s">
        <v>29939</v>
      </c>
      <c r="K7456" s="179">
        <v>5.6712962962962967E-4</v>
      </c>
      <c r="L7456" s="152" t="s">
        <v>891</v>
      </c>
      <c r="N7456" s="152" t="s">
        <v>525</v>
      </c>
      <c r="O7456" s="152">
        <v>35</v>
      </c>
      <c r="P7456" s="152">
        <v>1</v>
      </c>
      <c r="Q7456" s="179">
        <v>8.1018518518518514E-3</v>
      </c>
      <c r="R7456" s="179">
        <v>0</v>
      </c>
      <c r="S7456" s="179">
        <v>8.1018518518518514E-3</v>
      </c>
    </row>
    <row r="7457" spans="1:19">
      <c r="A7457" s="152" t="s">
        <v>519</v>
      </c>
      <c r="B7457" s="152" t="s">
        <v>1061</v>
      </c>
      <c r="C7457" s="181" t="s">
        <v>29940</v>
      </c>
      <c r="D7457" s="181" t="s">
        <v>29941</v>
      </c>
      <c r="E7457" s="179">
        <v>1.6898148148148148E-3</v>
      </c>
      <c r="F7457" s="152" t="s">
        <v>496</v>
      </c>
      <c r="H7457" s="152" t="s">
        <v>888</v>
      </c>
      <c r="I7457" s="181" t="s">
        <v>29942</v>
      </c>
      <c r="J7457" s="181" t="s">
        <v>29943</v>
      </c>
      <c r="K7457" s="179">
        <v>4.0509259259259258E-4</v>
      </c>
      <c r="L7457" s="152" t="s">
        <v>891</v>
      </c>
      <c r="N7457" s="152" t="s">
        <v>525</v>
      </c>
      <c r="O7457" s="152">
        <v>35</v>
      </c>
      <c r="P7457" s="152">
        <v>1</v>
      </c>
      <c r="Q7457" s="179">
        <v>7.0486111111111114E-3</v>
      </c>
      <c r="R7457" s="179">
        <v>0</v>
      </c>
      <c r="S7457" s="179">
        <v>7.0486111111111114E-3</v>
      </c>
    </row>
    <row r="7458" spans="1:19">
      <c r="A7458" s="152" t="s">
        <v>519</v>
      </c>
      <c r="B7458" s="152" t="s">
        <v>1061</v>
      </c>
      <c r="C7458" s="181" t="s">
        <v>29944</v>
      </c>
      <c r="D7458" s="181" t="s">
        <v>29945</v>
      </c>
      <c r="E7458" s="179">
        <v>2.8240740740740739E-3</v>
      </c>
      <c r="F7458" s="152" t="s">
        <v>496</v>
      </c>
      <c r="H7458" s="152" t="s">
        <v>39</v>
      </c>
      <c r="I7458" s="181" t="s">
        <v>29946</v>
      </c>
      <c r="J7458" s="181" t="s">
        <v>29947</v>
      </c>
      <c r="K7458" s="179">
        <v>7.8703703703703705E-4</v>
      </c>
      <c r="L7458" s="152" t="s">
        <v>28043</v>
      </c>
      <c r="N7458" s="152" t="s">
        <v>500</v>
      </c>
      <c r="O7458" s="152">
        <v>35</v>
      </c>
      <c r="P7458" s="152">
        <v>1</v>
      </c>
      <c r="Q7458" s="179">
        <v>7.1875000000000003E-3</v>
      </c>
      <c r="R7458" s="179">
        <v>0</v>
      </c>
      <c r="S7458" s="179">
        <v>7.1875000000000003E-3</v>
      </c>
    </row>
    <row r="7459" spans="1:19">
      <c r="A7459" s="152" t="s">
        <v>519</v>
      </c>
      <c r="B7459" s="152" t="s">
        <v>1061</v>
      </c>
      <c r="C7459" s="181" t="s">
        <v>29948</v>
      </c>
      <c r="D7459" s="181" t="s">
        <v>29949</v>
      </c>
      <c r="E7459" s="179">
        <v>2.3263888888888887E-3</v>
      </c>
      <c r="F7459" s="152" t="s">
        <v>496</v>
      </c>
      <c r="H7459" s="152" t="s">
        <v>888</v>
      </c>
      <c r="J7459" s="181" t="s">
        <v>29950</v>
      </c>
      <c r="K7459" s="179">
        <v>0</v>
      </c>
      <c r="L7459" s="180" t="s">
        <v>891</v>
      </c>
      <c r="M7459" s="152" t="s">
        <v>657</v>
      </c>
      <c r="N7459" s="152" t="s">
        <v>500</v>
      </c>
      <c r="O7459" s="152">
        <v>35</v>
      </c>
      <c r="P7459" s="152">
        <v>1</v>
      </c>
      <c r="Q7459" s="179">
        <v>1.3252314814814814E-2</v>
      </c>
      <c r="R7459" s="179">
        <v>0</v>
      </c>
      <c r="S7459" s="179">
        <v>1.3252314814814814E-2</v>
      </c>
    </row>
    <row r="7460" spans="1:19">
      <c r="A7460" s="152" t="s">
        <v>519</v>
      </c>
      <c r="B7460" s="152" t="s">
        <v>1061</v>
      </c>
      <c r="C7460" s="181" t="s">
        <v>29951</v>
      </c>
      <c r="D7460" s="181" t="s">
        <v>29865</v>
      </c>
      <c r="E7460" s="179">
        <v>4.1319444444444442E-3</v>
      </c>
      <c r="F7460" s="152" t="s">
        <v>496</v>
      </c>
      <c r="H7460" s="152" t="s">
        <v>888</v>
      </c>
      <c r="I7460" s="181" t="s">
        <v>29952</v>
      </c>
      <c r="J7460" s="181" t="s">
        <v>29953</v>
      </c>
      <c r="K7460" s="179">
        <v>5.2083333333333333E-4</v>
      </c>
      <c r="L7460" s="152" t="s">
        <v>891</v>
      </c>
      <c r="N7460" s="152" t="s">
        <v>525</v>
      </c>
      <c r="O7460" s="152">
        <v>35</v>
      </c>
      <c r="P7460" s="152">
        <v>1</v>
      </c>
      <c r="Q7460" s="179">
        <v>9.0972222222222218E-3</v>
      </c>
      <c r="R7460" s="179">
        <v>0</v>
      </c>
      <c r="S7460" s="179">
        <v>9.0972222222222218E-3</v>
      </c>
    </row>
    <row r="7461" spans="1:19">
      <c r="A7461" s="152" t="s">
        <v>519</v>
      </c>
      <c r="B7461" s="152" t="s">
        <v>1061</v>
      </c>
      <c r="C7461" s="181" t="s">
        <v>29954</v>
      </c>
      <c r="D7461" s="181" t="s">
        <v>29955</v>
      </c>
      <c r="E7461" s="179">
        <v>2.0254629629629629E-3</v>
      </c>
      <c r="F7461" s="152" t="s">
        <v>496</v>
      </c>
      <c r="H7461" s="180" t="s">
        <v>888</v>
      </c>
      <c r="I7461" s="181" t="s">
        <v>29956</v>
      </c>
      <c r="J7461" s="181" t="s">
        <v>29957</v>
      </c>
      <c r="K7461" s="179">
        <v>3.7037037037037035E-4</v>
      </c>
      <c r="L7461" s="152" t="s">
        <v>891</v>
      </c>
      <c r="N7461" s="152" t="s">
        <v>500</v>
      </c>
      <c r="O7461" s="152">
        <v>35</v>
      </c>
      <c r="P7461" s="152">
        <v>1</v>
      </c>
      <c r="Q7461" s="179">
        <v>7.3263888888888892E-3</v>
      </c>
      <c r="R7461" s="179">
        <v>0</v>
      </c>
      <c r="S7461" s="179">
        <v>7.3263888888888892E-3</v>
      </c>
    </row>
    <row r="7462" spans="1:19">
      <c r="A7462" s="152" t="s">
        <v>519</v>
      </c>
      <c r="B7462" s="152" t="s">
        <v>1061</v>
      </c>
      <c r="C7462" s="181" t="s">
        <v>29958</v>
      </c>
      <c r="D7462" s="181" t="s">
        <v>29959</v>
      </c>
      <c r="E7462" s="179">
        <v>3.1365740740740742E-3</v>
      </c>
      <c r="F7462" s="152" t="s">
        <v>496</v>
      </c>
      <c r="H7462" s="152" t="s">
        <v>888</v>
      </c>
      <c r="I7462" s="181" t="s">
        <v>29960</v>
      </c>
      <c r="J7462" s="181" t="s">
        <v>29961</v>
      </c>
      <c r="K7462" s="179">
        <v>4.9768518518518521E-4</v>
      </c>
      <c r="L7462" s="152" t="s">
        <v>891</v>
      </c>
      <c r="N7462" s="152" t="s">
        <v>525</v>
      </c>
      <c r="O7462" s="152">
        <v>35</v>
      </c>
      <c r="P7462" s="152">
        <v>1</v>
      </c>
      <c r="Q7462" s="179">
        <v>7.9745370370370369E-3</v>
      </c>
      <c r="R7462" s="179">
        <v>0</v>
      </c>
      <c r="S7462" s="179">
        <v>7.9745370370370369E-3</v>
      </c>
    </row>
    <row r="7463" spans="1:19">
      <c r="A7463" s="152" t="s">
        <v>519</v>
      </c>
      <c r="B7463" s="152" t="s">
        <v>1061</v>
      </c>
      <c r="C7463" s="181" t="s">
        <v>29962</v>
      </c>
      <c r="D7463" s="181" t="s">
        <v>29963</v>
      </c>
      <c r="E7463" s="179">
        <v>5.9722222222222225E-3</v>
      </c>
      <c r="F7463" s="152" t="s">
        <v>496</v>
      </c>
      <c r="H7463" s="152" t="s">
        <v>39</v>
      </c>
      <c r="I7463" s="181" t="s">
        <v>29964</v>
      </c>
      <c r="J7463" s="181" t="s">
        <v>29965</v>
      </c>
      <c r="K7463" s="179">
        <v>9.0277777777777774E-4</v>
      </c>
      <c r="L7463" s="152" t="s">
        <v>28043</v>
      </c>
      <c r="N7463" s="152" t="s">
        <v>525</v>
      </c>
      <c r="O7463" s="152">
        <v>35</v>
      </c>
      <c r="P7463" s="152">
        <v>1</v>
      </c>
      <c r="Q7463" s="179">
        <v>1.0960648148148148E-2</v>
      </c>
      <c r="R7463" s="179">
        <v>0</v>
      </c>
      <c r="S7463" s="179">
        <v>1.0960648148148148E-2</v>
      </c>
    </row>
    <row r="7464" spans="1:19">
      <c r="A7464" s="152" t="s">
        <v>519</v>
      </c>
      <c r="B7464" s="152" t="s">
        <v>1061</v>
      </c>
      <c r="C7464" s="181" t="s">
        <v>29966</v>
      </c>
      <c r="D7464" s="181" t="s">
        <v>29967</v>
      </c>
      <c r="E7464" s="179">
        <v>3.1481481481481482E-3</v>
      </c>
      <c r="F7464" s="152" t="s">
        <v>496</v>
      </c>
      <c r="H7464" s="152" t="s">
        <v>39</v>
      </c>
      <c r="I7464" s="181" t="s">
        <v>29968</v>
      </c>
      <c r="J7464" s="181" t="s">
        <v>29969</v>
      </c>
      <c r="K7464" s="179">
        <v>7.7546296296296293E-4</v>
      </c>
      <c r="L7464" s="152" t="s">
        <v>28043</v>
      </c>
      <c r="N7464" s="152" t="s">
        <v>525</v>
      </c>
      <c r="O7464" s="152">
        <v>35</v>
      </c>
      <c r="P7464" s="152">
        <v>1</v>
      </c>
      <c r="Q7464" s="179">
        <v>8.3912037037037045E-3</v>
      </c>
      <c r="R7464" s="179">
        <v>0</v>
      </c>
      <c r="S7464" s="179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2026-08-28T16:45:46Z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