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19" documentId="13_ncr:1_{9DFDFEE8-78F7-4C04-B87C-99924EE6CC37}" xr6:coauthVersionLast="47" xr6:coauthVersionMax="47" xr10:uidLastSave="{4B79A4AA-925C-4AF4-B4A2-DA500793F7A3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<sst xmlns="http://schemas.openxmlformats.org/spreadsheetml/2006/main" count="188533" uniqueCount="69197">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</sst>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9" sqref="F70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/>
      <c r="M705" s="86">
        <f t="shared" ca="1" si="159"/>
        <v>2.1637615740473848E-2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158</v>
      </c>
      <c r="G716" s="2">
        <f>SUM(G704:G715)</f>
        <v>790</v>
      </c>
      <c r="H716" s="87"/>
      <c r="I716" s="87"/>
      <c r="J716" s="87"/>
      <c r="K716" s="87"/>
      <c r="L716" s="87"/>
      <c r="M716" s="88">
        <f ca="1">IFERROR(SUM(M704:M715),"")</f>
        <v>5.7748726851584942E-2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158</v>
      </c>
      <c r="G730" s="1">
        <f>G716+G729</f>
        <v>790</v>
      </c>
      <c r="H730" s="91"/>
      <c r="I730" s="91"/>
      <c r="J730" s="91"/>
      <c r="K730" s="91"/>
      <c r="L730" s="91"/>
      <c r="M730" s="92">
        <f ca="1">IFERROR(M716+M729,"")</f>
        <v>5.7748726851584942E-2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9" sqref="G7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/>
      <c r="Q704" s="81">
        <f t="shared" ref="Q704:Q715" ca="1" si="211">IFERROR(IF(O704="","",IF(P704="",MOD(NOW()-O704,1),IF(P704&gt;=O704,P704-O704,P704+1-O704))),"")</f>
        <v>5.66539351711981E-3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96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403.20000000000005</v>
      </c>
      <c r="L716" s="87"/>
      <c r="M716" s="87"/>
      <c r="N716" s="87"/>
      <c r="O716" s="87"/>
      <c r="P716" s="87"/>
      <c r="Q716" s="88">
        <f ca="1">IFERROR(SUM(Q704:Q715),"")</f>
        <v>5.66539351711981E-3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96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403.20000000000005</v>
      </c>
      <c r="L730" s="91"/>
      <c r="M730" s="91"/>
      <c r="N730" s="91"/>
      <c r="O730" s="91"/>
      <c r="P730" s="91"/>
      <c r="Q730" s="92">
        <f ca="1">IFERROR(Q716+Q729,"")</f>
        <v>5.66539351711981E-3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3" activePane="bottomLeft" state="frozen"/>
      <selection pane="bottomLeft" activeCell="N705" sqref="N70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43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180.60000000000002</v>
      </c>
      <c r="L716" s="87"/>
      <c r="M716" s="87"/>
      <c r="N716" s="87"/>
      <c r="O716" s="87"/>
      <c r="P716" s="87"/>
      <c r="Q716" s="88">
        <f ca="1">IFERROR(SUM(Q704:Q715),"")</f>
        <v>0.11736111111111114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43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180.60000000000002</v>
      </c>
      <c r="L730" s="91"/>
      <c r="M730" s="91"/>
      <c r="N730" s="91"/>
      <c r="O730" s="91"/>
      <c r="P730" s="91"/>
      <c r="Q730" s="92">
        <f ca="1">IFERROR(Q716+Q729,"")</f>
        <v>0.11736111111111114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09" sqref="G70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104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436.80000000000007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104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436.80000000000007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2026-09-27T15:57:23Z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