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6" documentId="13_ncr:1_{9DFDFEE8-78F7-4C04-B87C-99924EE6CC37}" xr6:coauthVersionLast="47" xr6:coauthVersionMax="47" xr10:uidLastSave="{71881AD9-611E-450A-9091-83E8B8ECCCC7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<sst xmlns="http://schemas.openxmlformats.org/spreadsheetml/2006/main" count="87501" uniqueCount="29973">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</sst>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20" activePane="bottomLeft" state="frozen"/>
      <selection pane="bottomLeft" activeCell="I746" sqref="I74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156</v>
      </c>
      <c r="G756" s="2">
        <f>SUM(G744:G755)</f>
        <v>780</v>
      </c>
      <c r="H756" s="87"/>
      <c r="I756" s="87"/>
      <c r="J756" s="87"/>
      <c r="K756" s="87"/>
      <c r="L756" s="87"/>
      <c r="M756" s="88">
        <f ca="1">IFERROR(SUM(M744:M755),"")</f>
        <v>0.13125000000000001</v>
      </c>
      <c r="N756" s="2" t="s">
        <v>266</v>
      </c>
      <c r="O756" s="89"/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524</v>
      </c>
      <c r="G757" s="1">
        <f>G743+G756</f>
        <v>2620</v>
      </c>
      <c r="H757" s="91"/>
      <c r="I757" s="91"/>
      <c r="J757" s="91"/>
      <c r="K757" s="91"/>
      <c r="L757" s="91"/>
      <c r="M757" s="92">
        <f ca="1">IFERROR(M743+M756,"")</f>
        <v>0.20694444444444457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52" sqref="G75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2.9373263889283407E-2</v>
      </c>
      <c r="R53" s="95" t="s">
        <v>328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0.16826215277817114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0.25298437500039395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1.2706597226497252E-2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96.600000000000009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37.800000000000004</v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0"/>
        <v>0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0"/>
        <v>0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106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445.20000000000005</v>
      </c>
      <c r="L756" s="87"/>
      <c r="M756" s="87"/>
      <c r="N756" s="87"/>
      <c r="O756" s="87"/>
      <c r="P756" s="87"/>
      <c r="Q756" s="88">
        <f ca="1">IFERROR(SUM(Q744:Q755),"")</f>
        <v>9.3956597226497143E-2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296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1243.2000000000003</v>
      </c>
      <c r="L757" s="91"/>
      <c r="M757" s="91"/>
      <c r="N757" s="91"/>
      <c r="O757" s="91"/>
      <c r="P757" s="91"/>
      <c r="Q757" s="92">
        <f ca="1">IFERROR(Q743+Q756,"")</f>
        <v>0.19742881944871921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8" activePane="bottomLeft" state="frozen"/>
      <selection pane="bottomLeft" activeCell="G752" sqref="G75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80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336</v>
      </c>
      <c r="L756" s="87"/>
      <c r="M756" s="87"/>
      <c r="N756" s="87"/>
      <c r="O756" s="87"/>
      <c r="P756" s="87"/>
      <c r="Q756" s="88">
        <f ca="1">IFERROR(SUM(Q744:Q755),"")</f>
        <v>2.4999999999999994E-2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150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630</v>
      </c>
      <c r="L757" s="91"/>
      <c r="M757" s="91"/>
      <c r="N757" s="91"/>
      <c r="O757" s="91"/>
      <c r="P757" s="91"/>
      <c r="Q757" s="92">
        <f ca="1">IFERROR(Q743+Q756,"")</f>
        <v>0.10624999999999993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52" sqref="G75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9"/>
        <v>0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9"/>
        <v>0</v>
      </c>
      <c r="K750" s="79">
        <f t="shared" si="220"/>
        <v>92.4</v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9"/>
        <v>0</v>
      </c>
      <c r="K751" s="84">
        <f t="shared" si="220"/>
        <v>96.600000000000009</v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141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592.20000000000005</v>
      </c>
      <c r="L756" s="87"/>
      <c r="M756" s="87"/>
      <c r="N756" s="87"/>
      <c r="O756" s="155"/>
      <c r="P756" s="155"/>
      <c r="Q756" s="88">
        <f ca="1">IFERROR(SUM(Q744:Q755),"")</f>
        <v>6.0416666666666723E-2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314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1318.8000000000002</v>
      </c>
      <c r="L757" s="91"/>
      <c r="M757" s="91"/>
      <c r="N757" s="91"/>
      <c r="O757" s="156"/>
      <c r="P757" s="156"/>
      <c r="Q757" s="92">
        <f ca="1">IFERROR(Q743+Q756,"")</f>
        <v>0.13333333333333286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2026-08-29T07:37:49Z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