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14" documentId="13_ncr:1_{9DFDFEE8-78F7-4C04-B87C-99924EE6CC37}" xr6:coauthVersionLast="47" xr6:coauthVersionMax="47" xr10:uidLastSave="{76CEBF26-094F-4EA4-8210-84B8BAEF852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<sst xmlns="http://schemas.openxmlformats.org/spreadsheetml/2006/main" count="188453" uniqueCount="69196">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</sst>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30" sqref="G30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E715" sqref="E7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E715" sqref="E7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/>
      <c r="H704" s="120" t="str">
        <f>IFERROR(IF($G704="","",$G704*$S$716/$G$716/Cadastro!$E$33),"")</f>
        <v/>
      </c>
      <c r="I704" s="121">
        <f>IFERROR(IF($D704="","",VLOOKUP($D704,Cadastro!$C$4:$G$20,5,FALSE())),"")</f>
        <v>0.6</v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C704" sqref="C704:C7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1.0269907405017875E-2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1.0269907405017875E-2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1.0269907405017875E-2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7" activePane="bottomLeft" state="frozen"/>
      <selection pane="bottomLeft" activeCell="S703" sqref="S70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2026-09-27T11:36:14Z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