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88" documentId="13_ncr:1_{9DFDFEE8-78F7-4C04-B87C-99924EE6CC37}" xr6:coauthVersionLast="47" xr6:coauthVersionMax="47" xr10:uidLastSave="{3012A57B-6399-4BA5-B15A-6A2ED1AD9861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<sst xmlns="http://schemas.openxmlformats.org/spreadsheetml/2006/main" count="133274" uniqueCount="50055">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</sst>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H305" sqref="H3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/>
      <c r="M302" s="81">
        <f t="shared" ca="1" si="68"/>
        <v>1.0172453701670747E-2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71</v>
      </c>
      <c r="G311" s="98">
        <f>SUM(G299:G310)</f>
        <v>355</v>
      </c>
      <c r="H311" s="87"/>
      <c r="I311" s="87"/>
      <c r="J311" s="87"/>
      <c r="K311" s="87"/>
      <c r="L311" s="87"/>
      <c r="M311" s="88">
        <f ca="1">IFERROR(SUM(M299:M310),"")</f>
        <v>0.2192002314794485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71</v>
      </c>
      <c r="G325" s="1">
        <f>G311+G324</f>
        <v>355</v>
      </c>
      <c r="H325" s="91"/>
      <c r="I325" s="91"/>
      <c r="J325" s="91"/>
      <c r="K325" s="91"/>
      <c r="L325" s="91"/>
      <c r="M325" s="92">
        <f ca="1">IFERROR(M311+M324,"")</f>
        <v>0.2192002314794485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7" sqref="G30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119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499.8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119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499.8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7" sqref="G30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/>
      <c r="Q305" s="86">
        <f t="shared" ca="1" si="89"/>
        <v>9.4780092549626715E-3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56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235.20000000000005</v>
      </c>
      <c r="L311" s="87"/>
      <c r="M311" s="87"/>
      <c r="N311" s="87"/>
      <c r="O311" s="87"/>
      <c r="P311" s="87"/>
      <c r="Q311" s="88">
        <f ca="1">IFERROR(SUM(Q299:Q310),"")</f>
        <v>3.0311342588296042E-2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56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235.20000000000005</v>
      </c>
      <c r="L325" s="91"/>
      <c r="M325" s="91"/>
      <c r="N325" s="91"/>
      <c r="O325" s="91"/>
      <c r="P325" s="91"/>
      <c r="Q325" s="92">
        <f ca="1">IFERROR(Q311+Q324,"")</f>
        <v>3.0311342588296042E-2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82" activePane="bottomLeft" state="frozen"/>
      <selection pane="bottomLeft" activeCell="D307" sqref="D30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168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705.60000000000014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168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705.60000000000014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2026-09-12T19:09:24Z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