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85" documentId="13_ncr:1_{A6DBCFB4-28D9-4249-9038-216934055CA6}" xr6:coauthVersionLast="47" xr6:coauthVersionMax="47" xr10:uidLastSave="{B35C155F-C42D-4886-B605-07154D57BAA6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H695" i="5"/>
  <c r="J695" i="5" s="1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6" i="5" l="1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5" l="1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<sst xmlns="http://schemas.openxmlformats.org/spreadsheetml/2006/main" count="80256" uniqueCount="27491">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</sst>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697" sqref="F697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/>
      <c r="M690" s="65">
        <f t="shared" ref="M690:M701" ca="1" si="150">IFERROR(IF(K690="","",IF(L690="",MOD(NOW()-K690,1),IF(L690&gt;=K690,L690-K690,L690+1-K690))),"")</f>
        <v>2.9178240947658196E-4</v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313</v>
      </c>
      <c r="G702" s="2">
        <f>SUM(G690:G701)</f>
        <v>1565</v>
      </c>
      <c r="H702" s="71"/>
      <c r="I702" s="71"/>
      <c r="J702" s="71"/>
      <c r="K702" s="71"/>
      <c r="L702" s="71"/>
      <c r="M702" s="72">
        <f ca="1">IFERROR(SUM(M690:M701),"")</f>
        <v>2.9178240947658196E-4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609</v>
      </c>
      <c r="G703" s="1">
        <f>G689+G702</f>
        <v>3045</v>
      </c>
      <c r="H703" s="75"/>
      <c r="I703" s="75"/>
      <c r="J703" s="75"/>
      <c r="K703" s="75"/>
      <c r="L703" s="75"/>
      <c r="M703" s="76">
        <f ca="1">IFERROR(M689+M702,"")</f>
        <v>0.10376400463169888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G697" sqref="G697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0.9815417824065662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1.1204306712954539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1.2051528935176767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/>
      <c r="Q693" s="70">
        <f t="shared" ca="1" si="184"/>
        <v>1.6958449079538696E-2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78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327.60000000000002</v>
      </c>
      <c r="L702" s="71"/>
      <c r="M702" s="71"/>
      <c r="N702" s="71"/>
      <c r="O702" s="71"/>
      <c r="P702" s="71"/>
      <c r="Q702" s="72">
        <f ca="1">IFERROR(SUM(Q690:Q701),"")</f>
        <v>7.1125115746205392E-2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227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953.40000000000009</v>
      </c>
      <c r="L703" s="75"/>
      <c r="M703" s="75"/>
      <c r="N703" s="75"/>
      <c r="O703" s="75"/>
      <c r="P703" s="75"/>
      <c r="Q703" s="76">
        <f ca="1">IFERROR(Q689+Q702,"")</f>
        <v>0.20584733796842752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697" sqref="G697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71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298.2</v>
      </c>
      <c r="L702" s="71"/>
      <c r="M702" s="71"/>
      <c r="N702" s="71"/>
      <c r="O702" s="71"/>
      <c r="P702" s="71"/>
      <c r="Q702" s="72">
        <f ca="1">IFERROR(SUM(Q690:Q701),"")</f>
        <v>3.6805555555555473E-2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158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663.6</v>
      </c>
      <c r="L703" s="75"/>
      <c r="M703" s="75"/>
      <c r="N703" s="75"/>
      <c r="O703" s="75"/>
      <c r="P703" s="75"/>
      <c r="Q703" s="76">
        <f ca="1">IFERROR(Q689+Q702,"")</f>
        <v>0.12083333333333318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G697" sqref="G697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111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466.20000000000005</v>
      </c>
      <c r="L702" s="71"/>
      <c r="M702" s="71"/>
      <c r="N702" s="71"/>
      <c r="O702" s="133"/>
      <c r="P702" s="133"/>
      <c r="Q702" s="72">
        <f ca="1">IFERROR(SUM(Q690:Q701),"")</f>
        <v>0.10624999999999996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261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1096.1999999999998</v>
      </c>
      <c r="L703" s="75"/>
      <c r="M703" s="75"/>
      <c r="N703" s="75"/>
      <c r="O703" s="134"/>
      <c r="P703" s="134"/>
      <c r="Q703" s="76">
        <f ca="1">IFERROR(Q689+Q702,"")</f>
        <v>0.28333333333333338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2026-08-27T06:28:52Z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