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65" documentId="13_ncr:1_{9DFDFEE8-78F7-4C04-B87C-99924EE6CC37}" xr6:coauthVersionLast="47" xr6:coauthVersionMax="47" xr10:uidLastSave="{911C84E6-3DC2-4006-BFDD-951334378F9E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<sst xmlns="http://schemas.openxmlformats.org/spreadsheetml/2006/main" count="133737" uniqueCount="50063">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</sst>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1" sqref="F34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70</v>
      </c>
      <c r="G351" s="2">
        <f>SUM(G339:G350)</f>
        <v>350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444</v>
      </c>
      <c r="G352" s="1">
        <f>G338+G351</f>
        <v>1920.8000000000002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26" activePane="bottomLeft" state="frozen"/>
      <selection pane="bottomLeft" activeCell="P340" sqref="P34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36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151.20000000000002</v>
      </c>
      <c r="L351" s="87"/>
      <c r="M351" s="87"/>
      <c r="N351" s="87"/>
      <c r="O351" s="87"/>
      <c r="P351" s="87"/>
      <c r="Q351" s="88">
        <f ca="1">IFERROR(SUM(Q339:Q350),"")</f>
        <v>9.0277777777777457E-3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415.80000000000007</v>
      </c>
      <c r="L352" s="91"/>
      <c r="M352" s="91"/>
      <c r="N352" s="91"/>
      <c r="O352" s="91"/>
      <c r="P352" s="91"/>
      <c r="Q352" s="92">
        <f ca="1">IFERROR(Q338+Q351,"")</f>
        <v>0.22083333333333327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25" activePane="bottomLeft" state="frozen"/>
      <selection pane="bottomLeft" activeCell="G341" sqref="G34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30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126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125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525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4" activePane="bottomLeft" state="frozen"/>
      <selection pane="bottomLeft" activeCell="O342" sqref="O34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/>
      <c r="M341" s="85"/>
      <c r="N341" s="85"/>
      <c r="O341" s="80">
        <v>0.91180555555555554</v>
      </c>
      <c r="P341" s="80"/>
      <c r="Q341" s="86">
        <f t="shared" ca="1" si="102"/>
        <v>4.3119212932651863E-3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20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84</v>
      </c>
      <c r="L351" s="87"/>
      <c r="M351" s="87"/>
      <c r="N351" s="87"/>
      <c r="O351" s="154"/>
      <c r="P351" s="154"/>
      <c r="Q351" s="88">
        <f ca="1">IFERROR(SUM(Q339:Q350),"")</f>
        <v>5.5006365737709784E-2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242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1016.4</v>
      </c>
      <c r="L352" s="91"/>
      <c r="M352" s="91"/>
      <c r="N352" s="91"/>
      <c r="O352" s="155"/>
      <c r="P352" s="155"/>
      <c r="Q352" s="92">
        <f ca="1">IFERROR(Q338+Q351,"")</f>
        <v>0.10083969907104307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2026-09-14T01:59:43Z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