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90" documentId="13_ncr:1_{A6DBCFB4-28D9-4249-9038-216934055CA6}" xr6:coauthVersionLast="47" xr6:coauthVersionMax="47" xr10:uidLastSave="{8A8396E4-4238-4E2D-B2B4-358A32C5D8EE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<sst xmlns="http://schemas.openxmlformats.org/spreadsheetml/2006/main" count="84114" uniqueCount="28826">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</sst>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28" sqref="F72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402</v>
      </c>
      <c r="G729" s="2">
        <f>SUM(G717:G728)</f>
        <v>2010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809</v>
      </c>
      <c r="G730" s="1">
        <f>G716+G729</f>
        <v>4045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0" activePane="bottomLeft" state="frozen"/>
      <selection pane="bottomLeft" activeCell="O722" sqref="O72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0.15056261573772645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0.28945150462661418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0.37417372684883698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/>
      <c r="Q722" s="65">
        <f t="shared" ca="1" si="192"/>
        <v>5.6261574354721233E-4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125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525</v>
      </c>
      <c r="L729" s="71"/>
      <c r="M729" s="71"/>
      <c r="N729" s="71"/>
      <c r="O729" s="71"/>
      <c r="P729" s="71"/>
      <c r="Q729" s="72">
        <f ca="1">IFERROR(SUM(Q717:Q728),"")</f>
        <v>8.8062615743546957E-2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238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999.6</v>
      </c>
      <c r="L730" s="75"/>
      <c r="M730" s="75"/>
      <c r="N730" s="75"/>
      <c r="O730" s="75"/>
      <c r="P730" s="75"/>
      <c r="Q730" s="76">
        <f ca="1">IFERROR(Q716+Q729,"")</f>
        <v>0.17695150463243586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97" activePane="bottomLeft" state="frozen"/>
      <selection pane="bottomLeft" activeCell="N720" sqref="N72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 t="s">
        <v>26</v>
      </c>
      <c r="M720" s="60"/>
      <c r="N720" s="60" t="s">
        <v>34</v>
      </c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87"/>
        <v>0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87"/>
        <v>0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87"/>
        <v>0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504.00000000000006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224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940.8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8" sqref="G72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190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797.99999999999989</v>
      </c>
      <c r="L729" s="71"/>
      <c r="M729" s="71"/>
      <c r="N729" s="71"/>
      <c r="O729" s="133"/>
      <c r="P729" s="133"/>
      <c r="Q729" s="72">
        <f ca="1">IFERROR(SUM(Q717:Q728),"")</f>
        <v>0.30208333333333337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328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1377.6</v>
      </c>
      <c r="L730" s="75"/>
      <c r="M730" s="75"/>
      <c r="N730" s="75"/>
      <c r="O730" s="134"/>
      <c r="P730" s="134"/>
      <c r="Q730" s="76">
        <f ca="1">IFERROR(Q716+Q729,"")</f>
        <v>3.5138888888888893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2026-08-28T10:31:55Z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