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20" documentId="13_ncr:1_{9DFDFEE8-78F7-4C04-B87C-99924EE6CC37}" xr6:coauthVersionLast="47" xr6:coauthVersionMax="47" xr10:uidLastSave="{47F59053-7ED8-475C-BC6B-9E435817EADF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<sst xmlns="http://schemas.openxmlformats.org/spreadsheetml/2006/main" count="109895" uniqueCount="41609">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</sst>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5" sqref="F1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3.2212962963967584E-2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3.2212962963967584E-2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3.2212962963967584E-2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46" activePane="bottomLeft" state="frozen"/>
      <selection pane="bottomLeft" activeCell="L172" sqref="L17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/>
      <c r="Q164" s="81">
        <f t="shared" ref="Q164:Q175" ca="1" si="51">IFERROR(IF(O164="","",IF(P164="",MOD(NOW()-O164,1),IF(P164&gt;=O164,P164-O164,P164+1-O164))),"")</f>
        <v>9.296296295360662E-3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9"/>
        <v/>
      </c>
      <c r="K165" s="84" t="str">
        <f t="shared" si="50"/>
        <v/>
      </c>
      <c r="L165" s="85" t="s">
        <v>29</v>
      </c>
      <c r="M165" s="85" t="s">
        <v>40</v>
      </c>
      <c r="N165" s="85"/>
      <c r="O165" s="80">
        <v>0.36041666666666666</v>
      </c>
      <c r="P165" s="80"/>
      <c r="Q165" s="86">
        <f t="shared" ca="1" si="51"/>
        <v>1.6574074033997022E-3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33.6</v>
      </c>
      <c r="L176" s="87"/>
      <c r="M176" s="87"/>
      <c r="N176" s="87"/>
      <c r="O176" s="87"/>
      <c r="P176" s="87"/>
      <c r="Q176" s="88">
        <f ca="1">IFERROR(SUM(Q164:Q175),"")</f>
        <v>1.0953703698760364E-2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33.6</v>
      </c>
      <c r="L190" s="91"/>
      <c r="M190" s="91"/>
      <c r="N190" s="91"/>
      <c r="O190" s="91"/>
      <c r="P190" s="91"/>
      <c r="Q190" s="92">
        <f ca="1">IFERROR(Q176+Q189,"")</f>
        <v>1.0953703698760364E-2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L176" sqref="L1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15</v>
      </c>
      <c r="L176" s="87"/>
      <c r="M176" s="87"/>
      <c r="N176" s="87"/>
      <c r="O176" s="87"/>
      <c r="P176" s="87"/>
      <c r="Q176" s="88">
        <f ca="1">IFERROR(SUM(Q164:Q175),"")</f>
        <v>2.2222222222222199E-2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15</v>
      </c>
      <c r="L190" s="91"/>
      <c r="M190" s="91"/>
      <c r="N190" s="91"/>
      <c r="O190" s="91"/>
      <c r="P190" s="91"/>
      <c r="Q190" s="92">
        <f ca="1">IFERROR(Q176+Q189,"")</f>
        <v>2.2222222222222199E-2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O165" sqref="O16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>
        <v>0.3611111111111111</v>
      </c>
      <c r="P165" s="80"/>
      <c r="Q165" s="86">
        <f t="shared" ca="1" si="50"/>
        <v>9.6296296396758407E-4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25</v>
      </c>
      <c r="L176" s="87"/>
      <c r="M176" s="87"/>
      <c r="N176" s="87"/>
      <c r="O176" s="154"/>
      <c r="P176" s="154"/>
      <c r="Q176" s="88">
        <f ca="1">IFERROR(SUM(Q164:Q175),"")</f>
        <v>2.8046296297300932E-2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25</v>
      </c>
      <c r="L190" s="91"/>
      <c r="M190" s="91"/>
      <c r="N190" s="91"/>
      <c r="O190" s="155"/>
      <c r="P190" s="155"/>
      <c r="Q190" s="92">
        <f ca="1">IFERROR(Q176+Q189,"")</f>
        <v>2.8046296297300932E-2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2026-09-07T12:41:27Z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