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69" documentId="13_ncr:1_{9DFDFEE8-78F7-4C04-B87C-99924EE6CC37}" xr6:coauthVersionLast="47" xr6:coauthVersionMax="47" xr10:uidLastSave="{EE83E51C-0B35-4693-B17F-888272D790D7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0" i="5" l="1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<sst xmlns="http://schemas.openxmlformats.org/spreadsheetml/2006/main" count="95851" uniqueCount="32744">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</sst>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2397390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117001000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O825" sqref="O82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0.15283344907220453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0.29658344907220452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0.37227789351664908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2397390</v>
      </c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373</v>
      </c>
      <c r="G838" s="1">
        <f>G824+G837</f>
        <v>1865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2397390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24" sqref="G82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0.66394456018315395</v>
      </c>
      <c r="R53" s="95" t="s">
        <v>337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0.80283344907204168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0.88755567129426449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0.6472778935203678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0.75491678240925664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0.85838900463147871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9"/>
        <v>0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9"/>
        <v>0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9"/>
        <v>0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0</v>
      </c>
      <c r="I823" s="112">
        <f>IFERROR(IF($D823="","",VLOOKUP($D823,Cadastro!$C$4:$G$20,5,FALSE())),"")</f>
        <v>0.6</v>
      </c>
      <c r="J823" s="113">
        <f t="shared" si="239"/>
        <v>0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94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94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394.79999999999995</v>
      </c>
      <c r="L838" s="91"/>
      <c r="M838" s="91"/>
      <c r="N838" s="91"/>
      <c r="O838" s="91"/>
      <c r="P838" s="91"/>
      <c r="Q838" s="92">
        <f ca="1">IFERROR(Q824+Q837,"")</f>
        <v>0.20972222222222231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811" activePane="bottomLeft" state="frozen"/>
      <selection pane="bottomLeft" activeCell="G824" sqref="G82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6"/>
        <v>0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6"/>
        <v>0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6"/>
        <v>0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6"/>
        <v>0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0</v>
      </c>
      <c r="I823" s="112">
        <f>IFERROR(IF($D823="","",VLOOKUP($D823,Cadastro!$C$4:$G$20,5,FALSE())),"")</f>
        <v>0.6</v>
      </c>
      <c r="J823" s="113">
        <f t="shared" si="236"/>
        <v>0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75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75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315.00000000000006</v>
      </c>
      <c r="L838" s="91"/>
      <c r="M838" s="91"/>
      <c r="N838" s="91"/>
      <c r="O838" s="91"/>
      <c r="P838" s="91"/>
      <c r="Q838" s="92">
        <f ca="1">IFERROR(Q824+Q837,"")</f>
        <v>0.14027777777777772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24" sqref="G82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8"/>
        <v>0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8"/>
        <v>0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8"/>
        <v>0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8"/>
        <v>0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0</v>
      </c>
      <c r="I823" s="112">
        <f>IFERROR(IF($D823="","",VLOOKUP($D823,Cadastro!$C$4:$G$20,5,FALSE())),"")</f>
        <v>0.6</v>
      </c>
      <c r="J823" s="113">
        <f t="shared" si="238"/>
        <v>0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157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157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659.40000000000009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2026-08-31T22:52:52Z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