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74" documentId="13_ncr:1_{9DFDFEE8-78F7-4C04-B87C-99924EE6CC37}" xr6:coauthVersionLast="47" xr6:coauthVersionMax="47" xr10:uidLastSave="{4624F6B5-1A68-4F98-8EEC-C4110125F197}"/>
  <bookViews>
    <workbookView xWindow="-120" yWindow="-120" windowWidth="29040" windowHeight="15720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<sst xmlns="http://schemas.openxmlformats.org/spreadsheetml/2006/main" count="91282" uniqueCount="31316">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</sst>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106561140</v>
      </c>
      <c r="D35" s="31">
        <f t="shared" si="2"/>
        <v>32537790</v>
      </c>
      <c r="E35" s="31">
        <f t="shared" si="2"/>
        <v>19176630</v>
      </c>
      <c r="F35" s="31">
        <f t="shared" si="2"/>
        <v>44262060</v>
      </c>
      <c r="G35" s="31">
        <f t="shared" si="2"/>
        <v>95976480</v>
      </c>
      <c r="H35" s="32">
        <f>IFERROR(SUM(H4:H34),"")</f>
        <v>13923.847009371893</v>
      </c>
      <c r="I35" s="32">
        <f>IFERROR(SUM(I4:I34),"")</f>
        <v>14531.98</v>
      </c>
      <c r="J35" s="33">
        <f>IFERROR(IF(OR(H35="",I35="",H35=0,I35=0),"",MIN(H35,I35)/MAX(H35,I35)),"")</f>
        <v>0.95815209003672552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29" activePane="bottomLeft" state="frozen"/>
      <selection pane="bottomLeft" activeCell="E769" sqref="E76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0.14374999999999999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0.21944444444444455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222</v>
      </c>
      <c r="G770" s="2">
        <f>SUM(G758:G769)</f>
        <v>1110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222</v>
      </c>
      <c r="G784" s="1">
        <f>G770+G783</f>
        <v>1110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39" activePane="bottomLeft" state="frozen"/>
      <selection pane="bottomLeft" activeCell="G765" sqref="G76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0.48017395832721377</v>
      </c>
      <c r="R53" s="95" t="s">
        <v>328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0.6190628472161015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0.70378506943832431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0.46350729166442761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0.57114618055331645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0.67461840277553853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341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4"/>
        <v>0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4"/>
        <v>0</v>
      </c>
      <c r="K761" s="84">
        <f t="shared" si="225"/>
        <v>71.400000000000006</v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4"/>
        <v>0</v>
      </c>
      <c r="K762" s="79">
        <f t="shared" si="225"/>
        <v>12.600000000000001</v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4"/>
        <v>0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4"/>
        <v>0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53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222.6</v>
      </c>
      <c r="L770" s="87"/>
      <c r="M770" s="87"/>
      <c r="N770" s="87"/>
      <c r="O770" s="87"/>
      <c r="P770" s="87"/>
      <c r="Q770" s="88">
        <f ca="1">IFERROR(SUM(Q758:Q769),"")</f>
        <v>0.1340277777777778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53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222.6</v>
      </c>
      <c r="L784" s="91"/>
      <c r="M784" s="91"/>
      <c r="N784" s="91"/>
      <c r="O784" s="91"/>
      <c r="P784" s="91"/>
      <c r="Q784" s="92">
        <f ca="1">IFERROR(Q770+Q783,"")</f>
        <v>0.1340277777777778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31" activePane="bottomLeft" state="frozen"/>
      <selection pane="bottomLeft" activeCell="G775" sqref="G775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1"/>
        <v>0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1"/>
        <v>0</v>
      </c>
      <c r="K760" s="79">
        <f t="shared" si="222"/>
        <v>42</v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1"/>
        <v>0</v>
      </c>
      <c r="K761" s="84">
        <f t="shared" si="222"/>
        <v>21</v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1"/>
        <v>0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1"/>
        <v>0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6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1"/>
        <v>0</v>
      </c>
      <c r="K764" s="79">
        <f t="shared" si="222"/>
        <v>25.200000000000003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43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180.60000000000002</v>
      </c>
      <c r="L770" s="87"/>
      <c r="M770" s="87"/>
      <c r="N770" s="87"/>
      <c r="O770" s="87"/>
      <c r="P770" s="87"/>
      <c r="Q770" s="88">
        <f ca="1">IFERROR(SUM(Q758:Q769),"")</f>
        <v>3.9583333333333359E-2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43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180.60000000000002</v>
      </c>
      <c r="L784" s="91"/>
      <c r="M784" s="91"/>
      <c r="N784" s="91"/>
      <c r="O784" s="91"/>
      <c r="P784" s="91"/>
      <c r="Q784" s="92">
        <f ca="1">IFERROR(Q770+Q783,"")</f>
        <v>3.9583333333333359E-2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37" activePane="bottomLeft" state="frozen"/>
      <selection pane="bottomLeft" activeCell="L762" sqref="L762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0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3"/>
        <v>0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3"/>
        <v>0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3"/>
        <v>0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3"/>
        <v>0</v>
      </c>
      <c r="K762" s="79">
        <f t="shared" si="224"/>
        <v>25.200000000000003</v>
      </c>
      <c r="L762" s="76" t="s">
        <v>29</v>
      </c>
      <c r="M762" s="76"/>
      <c r="N762" s="76"/>
      <c r="O762" s="80">
        <v>0.60069444444444442</v>
      </c>
      <c r="P762" s="80"/>
      <c r="Q762" s="81">
        <f t="shared" ca="1" si="225"/>
        <v>1.0072916629724205E-3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3"/>
        <v>0</v>
      </c>
      <c r="K763" s="84">
        <f t="shared" si="224"/>
        <v>84</v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3"/>
        <v>0</v>
      </c>
      <c r="K764" s="79">
        <f t="shared" si="224"/>
        <v>33.6</v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97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407.40000000000003</v>
      </c>
      <c r="L770" s="87"/>
      <c r="M770" s="87"/>
      <c r="N770" s="87"/>
      <c r="O770" s="155"/>
      <c r="P770" s="155"/>
      <c r="Q770" s="88">
        <f ca="1">IFERROR(SUM(Q758:Q769),"")</f>
        <v>7.8090624996305757E-2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97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407.40000000000003</v>
      </c>
      <c r="L784" s="91"/>
      <c r="M784" s="91"/>
      <c r="N784" s="91"/>
      <c r="O784" s="156"/>
      <c r="P784" s="156"/>
      <c r="Q784" s="92">
        <f ca="1">IFERROR(Q770+Q783,"")</f>
        <v>7.8090624996305757E-2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510</v>
      </c>
      <c r="B7207" s="152" t="s">
        <v>511</v>
      </c>
      <c r="C7207" s="170" t="s">
        <v>28972</v>
      </c>
      <c r="D7207" s="170" t="s">
        <v>28973</v>
      </c>
      <c r="E7207" s="168">
        <v>2.2569444444444442E-3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5.7870370370370367E-4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535</v>
      </c>
      <c r="B7208" s="152" t="s">
        <v>20722</v>
      </c>
      <c r="C7208" s="170" t="s">
        <v>28976</v>
      </c>
      <c r="D7208" s="170" t="s">
        <v>28977</v>
      </c>
      <c r="E7208" s="168">
        <v>2.1064814814814813E-3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3.5879629629629629E-4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3855</v>
      </c>
      <c r="B7221" s="152" t="s">
        <v>536</v>
      </c>
      <c r="C7221" s="170" t="s">
        <v>29028</v>
      </c>
      <c r="D7221" s="170" t="s">
        <v>29029</v>
      </c>
      <c r="E7221" s="168">
        <v>1.6203703703703703E-3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4.2824074074074075E-4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510</v>
      </c>
      <c r="B7249" s="152" t="s">
        <v>511</v>
      </c>
      <c r="C7249" s="170" t="s">
        <v>29136</v>
      </c>
      <c r="D7249" s="170" t="s">
        <v>29137</v>
      </c>
      <c r="E7249" s="168">
        <v>2.0717592592592593E-3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5.9027777777777778E-4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522</v>
      </c>
      <c r="B7294" s="152" t="s">
        <v>505</v>
      </c>
      <c r="C7294" s="170" t="s">
        <v>29310</v>
      </c>
      <c r="D7294" s="170" t="s">
        <v>29311</v>
      </c>
      <c r="E7294" s="168">
        <v>3.0439814814814813E-3</v>
      </c>
      <c r="F7294" s="152" t="s">
        <v>499</v>
      </c>
      <c r="H7294" s="152" t="s">
        <v>31</v>
      </c>
      <c r="I7294" s="170" t="s">
        <v>29312</v>
      </c>
      <c r="J7294" s="170" t="s">
        <v>29313</v>
      </c>
      <c r="K7294" s="168">
        <v>3.3564814814814812E-4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3855</v>
      </c>
      <c r="B7318" s="152" t="s">
        <v>536</v>
      </c>
      <c r="C7318" s="170" t="s">
        <v>29405</v>
      </c>
      <c r="D7318" s="170" t="s">
        <v>29406</v>
      </c>
      <c r="E7318" s="168">
        <v>8.2060185185185187E-3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4.6296296296296298E-4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1934</v>
      </c>
      <c r="B7319" s="152" t="s">
        <v>22897</v>
      </c>
      <c r="C7319" s="170" t="s">
        <v>29409</v>
      </c>
      <c r="D7319" s="170" t="s">
        <v>29410</v>
      </c>
      <c r="E7319" s="168">
        <v>1.3541666666666667E-3</v>
      </c>
      <c r="F7319" s="152" t="s">
        <v>499</v>
      </c>
      <c r="H7319" s="152" t="s">
        <v>61</v>
      </c>
      <c r="I7319" s="170" t="s">
        <v>29411</v>
      </c>
      <c r="J7319" s="170" t="s">
        <v>29412</v>
      </c>
      <c r="K7319" s="168">
        <v>5.5555555555555556E-4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29409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485</v>
      </c>
      <c r="B7321" s="152" t="s">
        <v>486</v>
      </c>
      <c r="C7321" s="170" t="s">
        <v>29416</v>
      </c>
      <c r="D7321" s="170" t="s">
        <v>29417</v>
      </c>
      <c r="E7321" s="168">
        <v>1.3425925925925925E-3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5.4398148148148144E-4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510</v>
      </c>
      <c r="B7340" s="152" t="s">
        <v>511</v>
      </c>
      <c r="C7340" s="170" t="s">
        <v>29488</v>
      </c>
      <c r="D7340" s="170" t="s">
        <v>29489</v>
      </c>
      <c r="E7340" s="168">
        <v>1.712962962962963E-3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5.6712962962962967E-4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586</v>
      </c>
      <c r="B7355" s="152" t="s">
        <v>22383</v>
      </c>
      <c r="C7355" s="170" t="s">
        <v>29547</v>
      </c>
      <c r="D7355" s="170" t="s">
        <v>29548</v>
      </c>
      <c r="E7355" s="168">
        <v>1.1574074074074073E-5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6.4814814814814813E-4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2.3148148148148147E-5</v>
      </c>
      <c r="F7356" s="152" t="s">
        <v>499</v>
      </c>
      <c r="H7356" s="152" t="s">
        <v>61</v>
      </c>
      <c r="I7356" s="170" t="s">
        <v>29553</v>
      </c>
      <c r="J7356" s="170" t="s">
        <v>29554</v>
      </c>
      <c r="K7356" s="168">
        <v>5.5555555555555556E-4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510</v>
      </c>
      <c r="B7357" s="152" t="s">
        <v>1059</v>
      </c>
      <c r="C7357" s="170" t="s">
        <v>29555</v>
      </c>
      <c r="D7357" s="170" t="s">
        <v>29556</v>
      </c>
      <c r="E7357" s="168">
        <v>1.8055555555555555E-3</v>
      </c>
      <c r="F7357" s="152" t="s">
        <v>499</v>
      </c>
      <c r="H7357" s="152" t="s">
        <v>61</v>
      </c>
      <c r="I7357" s="170" t="s">
        <v>29557</v>
      </c>
      <c r="J7357" s="170" t="s">
        <v>29558</v>
      </c>
      <c r="K7357" s="168">
        <v>4.861111111111111E-4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3855</v>
      </c>
      <c r="B7358" s="152" t="s">
        <v>3884</v>
      </c>
      <c r="C7358" s="170" t="s">
        <v>29559</v>
      </c>
      <c r="D7358" s="170" t="s">
        <v>29560</v>
      </c>
      <c r="E7358" s="168">
        <v>2.5578703703703705E-3</v>
      </c>
      <c r="F7358" s="152" t="s">
        <v>499</v>
      </c>
      <c r="H7358" s="152" t="s">
        <v>31</v>
      </c>
      <c r="I7358" s="170" t="s">
        <v>29561</v>
      </c>
      <c r="K7358" s="168">
        <v>0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510</v>
      </c>
      <c r="B7393" s="152" t="s">
        <v>1059</v>
      </c>
      <c r="C7393" s="170" t="s">
        <v>29689</v>
      </c>
      <c r="D7393" s="170" t="s">
        <v>29690</v>
      </c>
      <c r="E7393" s="168">
        <v>1.8402777777777777E-3</v>
      </c>
      <c r="F7393" s="152" t="s">
        <v>499</v>
      </c>
      <c r="H7393" s="152" t="s">
        <v>31</v>
      </c>
      <c r="I7393" s="170" t="s">
        <v>29691</v>
      </c>
      <c r="J7393" s="170" t="s">
        <v>29692</v>
      </c>
      <c r="K7393" s="168">
        <v>4.3981481481481481E-4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3855</v>
      </c>
      <c r="B7396" s="152" t="s">
        <v>3884</v>
      </c>
      <c r="C7396" s="170" t="s">
        <v>29701</v>
      </c>
      <c r="D7396" s="170" t="s">
        <v>29702</v>
      </c>
      <c r="E7396" s="168">
        <v>1.5277777777777779E-3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7.7546296296296293E-4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510</v>
      </c>
      <c r="B7397" s="152" t="s">
        <v>1059</v>
      </c>
      <c r="C7397" s="170" t="s">
        <v>29705</v>
      </c>
      <c r="D7397" s="170" t="s">
        <v>29706</v>
      </c>
      <c r="E7397" s="168">
        <v>2.0601851851851853E-3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3.7037037037037035E-4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586</v>
      </c>
      <c r="B7422" s="152" t="s">
        <v>22383</v>
      </c>
      <c r="C7422" s="170" t="s">
        <v>29805</v>
      </c>
      <c r="D7422" s="170" t="s">
        <v>29806</v>
      </c>
      <c r="E7422" s="168">
        <v>1.9560185185185184E-3</v>
      </c>
      <c r="F7422" s="152" t="s">
        <v>499</v>
      </c>
      <c r="H7422" s="152" t="s">
        <v>31</v>
      </c>
      <c r="I7422" s="170" t="s">
        <v>29807</v>
      </c>
      <c r="J7422" s="170" t="s">
        <v>29808</v>
      </c>
      <c r="K7422" s="168">
        <v>7.0601851851851847E-4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3855</v>
      </c>
      <c r="B7423" s="152" t="s">
        <v>3884</v>
      </c>
      <c r="C7423" s="170" t="s">
        <v>29809</v>
      </c>
      <c r="D7423" s="170" t="s">
        <v>29810</v>
      </c>
      <c r="E7423" s="168">
        <v>1.2847222222222223E-3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6.4814814814814813E-4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1.8171296296296297E-3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4.6296296296296298E-4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586</v>
      </c>
      <c r="B7425" s="152" t="s">
        <v>22383</v>
      </c>
      <c r="C7425" s="170" t="s">
        <v>29817</v>
      </c>
      <c r="D7425" s="170" t="s">
        <v>29818</v>
      </c>
      <c r="E7425" s="168">
        <v>1.9444444444444444E-3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7.7546296296296293E-4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485</v>
      </c>
      <c r="B7465" s="152" t="s">
        <v>486</v>
      </c>
      <c r="C7465" s="170" t="s">
        <v>29973</v>
      </c>
      <c r="D7465" s="170" t="s">
        <v>29974</v>
      </c>
      <c r="E7465" s="168">
        <v>1.736111111111111E-3</v>
      </c>
      <c r="F7465" s="152" t="s">
        <v>499</v>
      </c>
      <c r="H7465" s="152" t="s">
        <v>31</v>
      </c>
      <c r="I7465" s="170" t="s">
        <v>29975</v>
      </c>
      <c r="J7465" s="170" t="s">
        <v>29976</v>
      </c>
      <c r="K7465" s="168">
        <v>5.9027777777777778E-4</v>
      </c>
      <c r="L7465" s="152" t="s">
        <v>493</v>
      </c>
      <c r="N7465" s="152" t="s">
        <v>503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535</v>
      </c>
      <c r="B7466" s="152" t="s">
        <v>20722</v>
      </c>
      <c r="C7466" s="170" t="s">
        <v>29977</v>
      </c>
      <c r="D7466" s="170" t="s">
        <v>29978</v>
      </c>
      <c r="E7466" s="168">
        <v>2.6967592592592594E-3</v>
      </c>
      <c r="F7466" s="152" t="s">
        <v>499</v>
      </c>
      <c r="H7466" s="152" t="s">
        <v>31</v>
      </c>
      <c r="I7466" s="170" t="s">
        <v>29979</v>
      </c>
      <c r="J7466" s="170" t="s">
        <v>29980</v>
      </c>
      <c r="K7466" s="168">
        <v>3.5879629629629629E-4</v>
      </c>
      <c r="L7466" s="152" t="s">
        <v>493</v>
      </c>
      <c r="N7466" s="152" t="s">
        <v>528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522</v>
      </c>
      <c r="B7467" s="152" t="s">
        <v>511</v>
      </c>
      <c r="C7467" s="170" t="s">
        <v>29981</v>
      </c>
      <c r="D7467" s="170" t="s">
        <v>29982</v>
      </c>
      <c r="E7467" s="168">
        <v>1.3541666666666667E-3</v>
      </c>
      <c r="F7467" s="152" t="s">
        <v>499</v>
      </c>
      <c r="H7467" s="152" t="s">
        <v>31</v>
      </c>
      <c r="I7467" s="170" t="s">
        <v>29983</v>
      </c>
      <c r="J7467" s="170" t="s">
        <v>29979</v>
      </c>
      <c r="K7467" s="168">
        <v>6.3657407407407413E-4</v>
      </c>
      <c r="L7467" s="152" t="s">
        <v>493</v>
      </c>
      <c r="N7467" s="152" t="s">
        <v>503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4674</v>
      </c>
      <c r="B7468" s="152" t="s">
        <v>530</v>
      </c>
      <c r="C7468" s="170" t="s">
        <v>29984</v>
      </c>
      <c r="D7468" s="170" t="s">
        <v>29985</v>
      </c>
      <c r="E7468" s="168">
        <v>2.5810185185185185E-3</v>
      </c>
      <c r="F7468" s="152" t="s">
        <v>499</v>
      </c>
      <c r="H7468" s="152" t="s">
        <v>31</v>
      </c>
      <c r="I7468" s="170" t="s">
        <v>29986</v>
      </c>
      <c r="J7468" s="170" t="s">
        <v>29987</v>
      </c>
      <c r="K7468" s="168">
        <v>5.7870370370370367E-4</v>
      </c>
      <c r="L7468" s="152" t="s">
        <v>493</v>
      </c>
      <c r="N7468" s="152" t="s">
        <v>528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510</v>
      </c>
      <c r="B7469" s="152" t="s">
        <v>505</v>
      </c>
      <c r="C7469" s="170" t="s">
        <v>29988</v>
      </c>
      <c r="D7469" s="170" t="s">
        <v>29989</v>
      </c>
      <c r="E7469" s="168">
        <v>3.3217592592592591E-3</v>
      </c>
      <c r="F7469" s="152" t="s">
        <v>499</v>
      </c>
      <c r="H7469" s="152" t="s">
        <v>31</v>
      </c>
      <c r="I7469" s="170" t="s">
        <v>29990</v>
      </c>
      <c r="J7469" s="170" t="s">
        <v>29991</v>
      </c>
      <c r="K7469" s="168">
        <v>6.2500000000000001E-4</v>
      </c>
      <c r="L7469" s="152" t="s">
        <v>493</v>
      </c>
      <c r="N7469" s="152" t="s">
        <v>503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3855</v>
      </c>
      <c r="B7470" s="152" t="s">
        <v>536</v>
      </c>
      <c r="C7470" s="170" t="s">
        <v>29992</v>
      </c>
      <c r="D7470" s="170" t="s">
        <v>29993</v>
      </c>
      <c r="E7470" s="168">
        <v>1.4236111111111112E-3</v>
      </c>
      <c r="F7470" s="152" t="s">
        <v>499</v>
      </c>
      <c r="H7470" s="152" t="s">
        <v>31</v>
      </c>
      <c r="I7470" s="170" t="s">
        <v>29994</v>
      </c>
      <c r="J7470" s="170" t="s">
        <v>29995</v>
      </c>
      <c r="K7470" s="168">
        <v>7.5231481481481482E-4</v>
      </c>
      <c r="L7470" s="152" t="s">
        <v>493</v>
      </c>
      <c r="N7470" s="152" t="s">
        <v>503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485</v>
      </c>
      <c r="B7471" s="152" t="s">
        <v>486</v>
      </c>
      <c r="C7471" s="170" t="s">
        <v>29996</v>
      </c>
      <c r="D7471" s="170" t="s">
        <v>29997</v>
      </c>
      <c r="E7471" s="168">
        <v>1.8865740740740742E-3</v>
      </c>
      <c r="F7471" s="152" t="s">
        <v>499</v>
      </c>
      <c r="H7471" s="152" t="s">
        <v>31</v>
      </c>
      <c r="I7471" s="170" t="s">
        <v>29998</v>
      </c>
      <c r="J7471" s="170" t="s">
        <v>29999</v>
      </c>
      <c r="K7471" s="168">
        <v>7.407407407407407E-4</v>
      </c>
      <c r="L7471" s="152" t="s">
        <v>493</v>
      </c>
      <c r="N7471" s="152" t="s">
        <v>528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4674</v>
      </c>
      <c r="B7472" s="152" t="s">
        <v>530</v>
      </c>
      <c r="C7472" s="170" t="s">
        <v>30000</v>
      </c>
      <c r="D7472" s="170" t="s">
        <v>30001</v>
      </c>
      <c r="E7472" s="168">
        <v>2.3263888888888887E-3</v>
      </c>
      <c r="F7472" s="152" t="s">
        <v>659</v>
      </c>
      <c r="G7472" s="152" t="s">
        <v>6630</v>
      </c>
      <c r="H7472" s="152" t="s">
        <v>661</v>
      </c>
      <c r="J7472" s="170" t="s">
        <v>30002</v>
      </c>
      <c r="K7472" s="168">
        <v>0</v>
      </c>
      <c r="L7472" s="152" t="s">
        <v>659</v>
      </c>
      <c r="M7472" s="152" t="s">
        <v>6630</v>
      </c>
      <c r="N7472" s="152" t="s">
        <v>494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4674</v>
      </c>
      <c r="B7473" s="152" t="s">
        <v>530</v>
      </c>
      <c r="C7473" s="170" t="s">
        <v>30003</v>
      </c>
      <c r="D7473" s="170" t="s">
        <v>30004</v>
      </c>
      <c r="E7473" s="168">
        <v>2.1180555555555558E-3</v>
      </c>
      <c r="F7473" s="152" t="s">
        <v>659</v>
      </c>
      <c r="G7473" s="152" t="s">
        <v>6630</v>
      </c>
      <c r="H7473" s="169" t="s">
        <v>661</v>
      </c>
      <c r="I7473" s="170" t="s">
        <v>30005</v>
      </c>
      <c r="J7473" s="170" t="s">
        <v>30006</v>
      </c>
      <c r="K7473" s="168">
        <v>7.5231481481481482E-4</v>
      </c>
      <c r="L7473" s="152" t="s">
        <v>659</v>
      </c>
      <c r="M7473" s="152" t="s">
        <v>6630</v>
      </c>
      <c r="N7473" s="152" t="s">
        <v>494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4674</v>
      </c>
      <c r="B7474" s="152" t="s">
        <v>530</v>
      </c>
      <c r="C7474" s="170" t="s">
        <v>30007</v>
      </c>
      <c r="D7474" s="170" t="s">
        <v>30008</v>
      </c>
      <c r="E7474" s="168">
        <v>2.1064814814814813E-3</v>
      </c>
      <c r="F7474" s="152" t="s">
        <v>659</v>
      </c>
      <c r="G7474" s="152" t="s">
        <v>6630</v>
      </c>
      <c r="H7474" s="169" t="s">
        <v>661</v>
      </c>
      <c r="I7474" s="170" t="s">
        <v>30009</v>
      </c>
      <c r="J7474" s="170" t="s">
        <v>30010</v>
      </c>
      <c r="K7474" s="168">
        <v>5.7870370370370367E-4</v>
      </c>
      <c r="L7474" s="152" t="s">
        <v>659</v>
      </c>
      <c r="M7474" s="152" t="s">
        <v>6630</v>
      </c>
      <c r="N7474" s="152" t="s">
        <v>494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4674</v>
      </c>
      <c r="B7475" s="152" t="s">
        <v>530</v>
      </c>
      <c r="C7475" s="170" t="s">
        <v>30011</v>
      </c>
      <c r="D7475" s="170" t="s">
        <v>30012</v>
      </c>
      <c r="E7475" s="168">
        <v>2.3842592592592591E-3</v>
      </c>
      <c r="F7475" s="152" t="s">
        <v>659</v>
      </c>
      <c r="G7475" s="152" t="s">
        <v>6630</v>
      </c>
      <c r="H7475" s="169" t="s">
        <v>661</v>
      </c>
      <c r="J7475" s="170" t="s">
        <v>30013</v>
      </c>
      <c r="K7475" s="168">
        <v>0</v>
      </c>
      <c r="L7475" s="152" t="s">
        <v>659</v>
      </c>
      <c r="M7475" s="152" t="s">
        <v>6630</v>
      </c>
      <c r="N7475" s="152" t="s">
        <v>494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4674</v>
      </c>
      <c r="B7476" s="152" t="s">
        <v>530</v>
      </c>
      <c r="C7476" s="170" t="s">
        <v>30014</v>
      </c>
      <c r="D7476" s="170" t="s">
        <v>30015</v>
      </c>
      <c r="E7476" s="168">
        <v>2.5000000000000001E-3</v>
      </c>
      <c r="F7476" s="152" t="s">
        <v>659</v>
      </c>
      <c r="G7476" s="152" t="s">
        <v>6630</v>
      </c>
      <c r="H7476" s="169" t="s">
        <v>661</v>
      </c>
      <c r="I7476" s="170" t="s">
        <v>30016</v>
      </c>
      <c r="J7476" s="170" t="s">
        <v>30017</v>
      </c>
      <c r="K7476" s="168">
        <v>7.1759259259259259E-4</v>
      </c>
      <c r="L7476" s="152" t="s">
        <v>659</v>
      </c>
      <c r="M7476" s="152" t="s">
        <v>6630</v>
      </c>
      <c r="N7476" s="152" t="s">
        <v>494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4674</v>
      </c>
      <c r="B7477" s="152" t="s">
        <v>530</v>
      </c>
      <c r="C7477" s="170" t="s">
        <v>30018</v>
      </c>
      <c r="D7477" s="170" t="s">
        <v>30019</v>
      </c>
      <c r="E7477" s="168">
        <v>2.7199074074074074E-3</v>
      </c>
      <c r="F7477" s="152" t="s">
        <v>659</v>
      </c>
      <c r="G7477" s="152" t="s">
        <v>6630</v>
      </c>
      <c r="H7477" s="169" t="s">
        <v>661</v>
      </c>
      <c r="I7477" s="170" t="s">
        <v>30020</v>
      </c>
      <c r="J7477" s="170" t="s">
        <v>30021</v>
      </c>
      <c r="K7477" s="168">
        <v>6.4814814814814813E-4</v>
      </c>
      <c r="L7477" s="152" t="s">
        <v>659</v>
      </c>
      <c r="M7477" s="152" t="s">
        <v>6630</v>
      </c>
      <c r="N7477" s="152" t="s">
        <v>494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4674</v>
      </c>
      <c r="B7478" s="152" t="s">
        <v>530</v>
      </c>
      <c r="C7478" s="170" t="s">
        <v>30022</v>
      </c>
      <c r="D7478" s="170" t="s">
        <v>30023</v>
      </c>
      <c r="E7478" s="168">
        <v>1.9675925925925924E-3</v>
      </c>
      <c r="F7478" s="152" t="s">
        <v>659</v>
      </c>
      <c r="G7478" s="152" t="s">
        <v>6630</v>
      </c>
      <c r="H7478" s="169" t="s">
        <v>661</v>
      </c>
      <c r="I7478" s="170" t="s">
        <v>30024</v>
      </c>
      <c r="J7478" s="170" t="s">
        <v>30025</v>
      </c>
      <c r="K7478" s="168">
        <v>6.018518518518519E-4</v>
      </c>
      <c r="L7478" s="152" t="s">
        <v>659</v>
      </c>
      <c r="M7478" s="152" t="s">
        <v>6630</v>
      </c>
      <c r="N7478" s="152" t="s">
        <v>494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522</v>
      </c>
      <c r="B7479" s="152" t="s">
        <v>511</v>
      </c>
      <c r="C7479" s="170" t="s">
        <v>30026</v>
      </c>
      <c r="D7479" s="170" t="s">
        <v>30027</v>
      </c>
      <c r="E7479" s="168">
        <v>3.2638888888888891E-3</v>
      </c>
      <c r="F7479" s="152" t="s">
        <v>499</v>
      </c>
      <c r="H7479" s="152" t="s">
        <v>31</v>
      </c>
      <c r="I7479" s="170" t="s">
        <v>30028</v>
      </c>
      <c r="J7479" s="170" t="s">
        <v>30029</v>
      </c>
      <c r="K7479" s="168">
        <v>5.6712962962962967E-4</v>
      </c>
      <c r="L7479" s="152" t="s">
        <v>493</v>
      </c>
      <c r="N7479" s="152" t="s">
        <v>503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535</v>
      </c>
      <c r="B7480" s="152" t="s">
        <v>20722</v>
      </c>
      <c r="C7480" s="170" t="s">
        <v>30030</v>
      </c>
      <c r="D7480" s="170" t="s">
        <v>30031</v>
      </c>
      <c r="E7480" s="168">
        <v>2.3958333333333331E-3</v>
      </c>
      <c r="F7480" s="152" t="s">
        <v>499</v>
      </c>
      <c r="H7480" s="152" t="s">
        <v>31</v>
      </c>
      <c r="I7480" s="170" t="s">
        <v>30032</v>
      </c>
      <c r="J7480" s="170" t="s">
        <v>30033</v>
      </c>
      <c r="K7480" s="168">
        <v>7.291666666666667E-4</v>
      </c>
      <c r="L7480" s="152" t="s">
        <v>493</v>
      </c>
      <c r="N7480" s="152" t="s">
        <v>528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4674</v>
      </c>
      <c r="B7481" s="152" t="s">
        <v>530</v>
      </c>
      <c r="C7481" s="170" t="s">
        <v>30034</v>
      </c>
      <c r="D7481" s="170" t="s">
        <v>30035</v>
      </c>
      <c r="E7481" s="168">
        <v>3.8541666666666668E-3</v>
      </c>
      <c r="F7481" s="152" t="s">
        <v>499</v>
      </c>
      <c r="H7481" s="152" t="s">
        <v>31</v>
      </c>
      <c r="I7481" s="170" t="s">
        <v>30036</v>
      </c>
      <c r="J7481" s="170" t="s">
        <v>30037</v>
      </c>
      <c r="K7481" s="168">
        <v>5.4398148148148144E-4</v>
      </c>
      <c r="L7481" s="152" t="s">
        <v>493</v>
      </c>
      <c r="N7481" s="152" t="s">
        <v>528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510</v>
      </c>
      <c r="B7482" s="152" t="s">
        <v>505</v>
      </c>
      <c r="C7482" s="170" t="s">
        <v>30038</v>
      </c>
      <c r="D7482" s="170" t="s">
        <v>30039</v>
      </c>
      <c r="E7482" s="168">
        <v>4.4212962962962964E-3</v>
      </c>
      <c r="F7482" s="152" t="s">
        <v>499</v>
      </c>
      <c r="H7482" s="152" t="s">
        <v>31</v>
      </c>
      <c r="I7482" s="170" t="s">
        <v>30040</v>
      </c>
      <c r="J7482" s="170" t="s">
        <v>30041</v>
      </c>
      <c r="K7482" s="168">
        <v>4.6296296296296298E-4</v>
      </c>
      <c r="L7482" s="152" t="s">
        <v>493</v>
      </c>
      <c r="N7482" s="152" t="s">
        <v>503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3855</v>
      </c>
      <c r="B7483" s="152" t="s">
        <v>536</v>
      </c>
      <c r="C7483" s="170" t="s">
        <v>30042</v>
      </c>
      <c r="D7483" s="170" t="s">
        <v>30043</v>
      </c>
      <c r="E7483" s="168">
        <v>2.5347222222222221E-3</v>
      </c>
      <c r="F7483" s="152" t="s">
        <v>499</v>
      </c>
      <c r="H7483" s="152" t="s">
        <v>31</v>
      </c>
      <c r="I7483" s="170" t="s">
        <v>30044</v>
      </c>
      <c r="J7483" s="170" t="s">
        <v>30045</v>
      </c>
      <c r="K7483" s="168">
        <v>5.0925925925925921E-4</v>
      </c>
      <c r="L7483" s="152" t="s">
        <v>493</v>
      </c>
      <c r="N7483" s="152" t="s">
        <v>528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485</v>
      </c>
      <c r="B7484" s="152" t="s">
        <v>486</v>
      </c>
      <c r="C7484" s="170" t="s">
        <v>30046</v>
      </c>
      <c r="D7484" s="170" t="s">
        <v>30047</v>
      </c>
      <c r="E7484" s="168">
        <v>4.6874999999999998E-3</v>
      </c>
      <c r="F7484" s="152" t="s">
        <v>499</v>
      </c>
      <c r="H7484" s="152" t="s">
        <v>31</v>
      </c>
      <c r="J7484" s="170" t="s">
        <v>30048</v>
      </c>
      <c r="K7484" s="168">
        <v>0</v>
      </c>
      <c r="L7484" s="169" t="s">
        <v>493</v>
      </c>
      <c r="M7484" s="152" t="s">
        <v>1365</v>
      </c>
      <c r="N7484" s="152" t="s">
        <v>503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522</v>
      </c>
      <c r="B7485" s="152" t="s">
        <v>511</v>
      </c>
      <c r="C7485" s="170" t="s">
        <v>30049</v>
      </c>
      <c r="D7485" s="170" t="s">
        <v>30050</v>
      </c>
      <c r="E7485" s="168">
        <v>3.0902777777777777E-3</v>
      </c>
      <c r="F7485" s="152" t="s">
        <v>499</v>
      </c>
      <c r="H7485" s="152" t="s">
        <v>31</v>
      </c>
      <c r="I7485" s="170" t="s">
        <v>30051</v>
      </c>
      <c r="J7485" s="170" t="s">
        <v>30052</v>
      </c>
      <c r="K7485" s="168">
        <v>5.9027777777777778E-4</v>
      </c>
      <c r="L7485" s="152" t="s">
        <v>493</v>
      </c>
      <c r="N7485" s="152" t="s">
        <v>528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4674</v>
      </c>
      <c r="B7486" s="152" t="s">
        <v>530</v>
      </c>
      <c r="C7486" s="170" t="s">
        <v>30053</v>
      </c>
      <c r="D7486" s="170" t="s">
        <v>30054</v>
      </c>
      <c r="E7486" s="168">
        <v>3.7384259259259259E-3</v>
      </c>
      <c r="F7486" s="152" t="s">
        <v>499</v>
      </c>
      <c r="H7486" s="152" t="s">
        <v>31</v>
      </c>
      <c r="I7486" s="170" t="s">
        <v>30055</v>
      </c>
      <c r="J7486" s="170" t="s">
        <v>30056</v>
      </c>
      <c r="K7486" s="168">
        <v>5.7870370370370367E-4</v>
      </c>
      <c r="L7486" s="152" t="s">
        <v>493</v>
      </c>
      <c r="N7486" s="152" t="s">
        <v>528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535</v>
      </c>
      <c r="B7487" s="152" t="s">
        <v>20722</v>
      </c>
      <c r="C7487" s="170" t="s">
        <v>30057</v>
      </c>
      <c r="D7487" s="170" t="s">
        <v>30058</v>
      </c>
      <c r="E7487" s="168">
        <v>2.0254629629629629E-3</v>
      </c>
      <c r="F7487" s="152" t="s">
        <v>499</v>
      </c>
      <c r="H7487" s="152" t="s">
        <v>31</v>
      </c>
      <c r="I7487" s="170" t="s">
        <v>30059</v>
      </c>
      <c r="J7487" s="170" t="s">
        <v>30060</v>
      </c>
      <c r="K7487" s="168">
        <v>4.1666666666666669E-4</v>
      </c>
      <c r="L7487" s="152" t="s">
        <v>493</v>
      </c>
      <c r="N7487" s="152" t="s">
        <v>503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3855</v>
      </c>
      <c r="B7488" s="152" t="s">
        <v>536</v>
      </c>
      <c r="C7488" s="170" t="s">
        <v>30061</v>
      </c>
      <c r="D7488" s="170" t="s">
        <v>30062</v>
      </c>
      <c r="E7488" s="168">
        <v>3.3564814814814816E-3</v>
      </c>
      <c r="F7488" s="152" t="s">
        <v>499</v>
      </c>
      <c r="H7488" s="152" t="s">
        <v>31</v>
      </c>
      <c r="I7488" s="170" t="s">
        <v>30063</v>
      </c>
      <c r="J7488" s="170" t="s">
        <v>30064</v>
      </c>
      <c r="K7488" s="168">
        <v>4.7453703703703704E-4</v>
      </c>
      <c r="L7488" s="152" t="s">
        <v>493</v>
      </c>
      <c r="N7488" s="152" t="s">
        <v>503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485</v>
      </c>
      <c r="B7489" s="152" t="s">
        <v>486</v>
      </c>
      <c r="C7489" s="170" t="s">
        <v>30065</v>
      </c>
      <c r="D7489" s="170" t="s">
        <v>30066</v>
      </c>
      <c r="E7489" s="168">
        <v>3.9120370370370368E-3</v>
      </c>
      <c r="F7489" s="152" t="s">
        <v>499</v>
      </c>
      <c r="H7489" s="152" t="s">
        <v>31</v>
      </c>
      <c r="I7489" s="170" t="s">
        <v>30067</v>
      </c>
      <c r="J7489" s="170" t="s">
        <v>30068</v>
      </c>
      <c r="K7489" s="168">
        <v>5.7870370370370367E-4</v>
      </c>
      <c r="L7489" s="152" t="s">
        <v>493</v>
      </c>
      <c r="N7489" s="152" t="s">
        <v>528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522</v>
      </c>
      <c r="B7490" s="152" t="s">
        <v>511</v>
      </c>
      <c r="C7490" s="170" t="s">
        <v>30069</v>
      </c>
      <c r="D7490" s="170" t="s">
        <v>30070</v>
      </c>
      <c r="E7490" s="168">
        <v>4.1087962962962962E-3</v>
      </c>
      <c r="F7490" s="152" t="s">
        <v>499</v>
      </c>
      <c r="H7490" s="152" t="s">
        <v>31</v>
      </c>
      <c r="I7490" s="170" t="s">
        <v>30071</v>
      </c>
      <c r="J7490" s="170" t="s">
        <v>30072</v>
      </c>
      <c r="K7490" s="168">
        <v>6.5972222222222224E-4</v>
      </c>
      <c r="L7490" s="152" t="s">
        <v>493</v>
      </c>
      <c r="N7490" s="152" t="s">
        <v>503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4674</v>
      </c>
      <c r="B7491" s="152" t="s">
        <v>530</v>
      </c>
      <c r="C7491" s="170" t="s">
        <v>30073</v>
      </c>
      <c r="D7491" s="170" t="s">
        <v>30074</v>
      </c>
      <c r="E7491" s="168">
        <v>4.5370370370370373E-3</v>
      </c>
      <c r="F7491" s="152" t="s">
        <v>499</v>
      </c>
      <c r="H7491" s="152" t="s">
        <v>31</v>
      </c>
      <c r="I7491" s="170" t="s">
        <v>30075</v>
      </c>
      <c r="J7491" s="170" t="s">
        <v>30076</v>
      </c>
      <c r="K7491" s="168">
        <v>5.7870370370370367E-4</v>
      </c>
      <c r="L7491" s="152" t="s">
        <v>493</v>
      </c>
      <c r="N7491" s="152" t="s">
        <v>503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535</v>
      </c>
      <c r="B7492" s="152" t="s">
        <v>20722</v>
      </c>
      <c r="C7492" s="170" t="s">
        <v>30077</v>
      </c>
      <c r="D7492" s="170" t="s">
        <v>30078</v>
      </c>
      <c r="E7492" s="168">
        <v>1.1574074074074073E-5</v>
      </c>
      <c r="F7492" s="152" t="s">
        <v>499</v>
      </c>
      <c r="H7492" s="152" t="s">
        <v>31</v>
      </c>
      <c r="I7492" s="170" t="s">
        <v>30079</v>
      </c>
      <c r="J7492" s="170" t="s">
        <v>30080</v>
      </c>
      <c r="K7492" s="168">
        <v>7.6388888888888893E-4</v>
      </c>
      <c r="L7492" s="152" t="s">
        <v>493</v>
      </c>
      <c r="N7492" s="152" t="s">
        <v>528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510</v>
      </c>
      <c r="B7493" s="152" t="s">
        <v>505</v>
      </c>
      <c r="C7493" s="170" t="s">
        <v>30081</v>
      </c>
      <c r="D7493" s="170" t="s">
        <v>30082</v>
      </c>
      <c r="E7493" s="168">
        <v>1.8287037037037037E-3</v>
      </c>
      <c r="F7493" s="152" t="s">
        <v>499</v>
      </c>
      <c r="H7493" s="152" t="s">
        <v>31</v>
      </c>
      <c r="I7493" s="170" t="s">
        <v>30083</v>
      </c>
      <c r="J7493" s="170" t="s">
        <v>30084</v>
      </c>
      <c r="K7493" s="168">
        <v>4.861111111111111E-4</v>
      </c>
      <c r="L7493" s="152" t="s">
        <v>493</v>
      </c>
      <c r="N7493" s="152" t="s">
        <v>528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3855</v>
      </c>
      <c r="B7494" s="152" t="s">
        <v>536</v>
      </c>
      <c r="C7494" s="170" t="s">
        <v>30085</v>
      </c>
      <c r="D7494" s="170" t="s">
        <v>30086</v>
      </c>
      <c r="E7494" s="168">
        <v>3.1250000000000002E-3</v>
      </c>
      <c r="F7494" s="152" t="s">
        <v>499</v>
      </c>
      <c r="H7494" s="152" t="s">
        <v>31</v>
      </c>
      <c r="I7494" s="170" t="s">
        <v>30087</v>
      </c>
      <c r="J7494" s="170" t="s">
        <v>30088</v>
      </c>
      <c r="K7494" s="168">
        <v>4.5138888888888887E-4</v>
      </c>
      <c r="L7494" s="152" t="s">
        <v>493</v>
      </c>
      <c r="N7494" s="152" t="s">
        <v>503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485</v>
      </c>
      <c r="B7495" s="152" t="s">
        <v>486</v>
      </c>
      <c r="C7495" s="170" t="s">
        <v>30089</v>
      </c>
      <c r="D7495" s="170" t="s">
        <v>30090</v>
      </c>
      <c r="E7495" s="168">
        <v>2.8819444444444444E-3</v>
      </c>
      <c r="F7495" s="152" t="s">
        <v>499</v>
      </c>
      <c r="H7495" s="152" t="s">
        <v>31</v>
      </c>
      <c r="I7495" s="170" t="s">
        <v>30091</v>
      </c>
      <c r="J7495" s="170" t="s">
        <v>30092</v>
      </c>
      <c r="K7495" s="168">
        <v>7.6388888888888893E-4</v>
      </c>
      <c r="L7495" s="152" t="s">
        <v>493</v>
      </c>
      <c r="N7495" s="152" t="s">
        <v>503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522</v>
      </c>
      <c r="B7496" s="152" t="s">
        <v>511</v>
      </c>
      <c r="C7496" s="170" t="s">
        <v>30093</v>
      </c>
      <c r="D7496" s="170" t="s">
        <v>30094</v>
      </c>
      <c r="E7496" s="168">
        <v>1.9328703703703704E-3</v>
      </c>
      <c r="F7496" s="152" t="s">
        <v>499</v>
      </c>
      <c r="H7496" s="152" t="s">
        <v>31</v>
      </c>
      <c r="I7496" s="170" t="s">
        <v>30095</v>
      </c>
      <c r="J7496" s="170" t="s">
        <v>30096</v>
      </c>
      <c r="K7496" s="168">
        <v>6.3657407407407413E-4</v>
      </c>
      <c r="L7496" s="152" t="s">
        <v>493</v>
      </c>
      <c r="N7496" s="152" t="s">
        <v>503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4674</v>
      </c>
      <c r="B7497" s="152" t="s">
        <v>530</v>
      </c>
      <c r="C7497" s="170" t="s">
        <v>30097</v>
      </c>
      <c r="D7497" s="170" t="s">
        <v>30098</v>
      </c>
      <c r="E7497" s="168">
        <v>1.4120370370370369E-3</v>
      </c>
      <c r="F7497" s="152" t="s">
        <v>499</v>
      </c>
      <c r="H7497" s="152" t="s">
        <v>31</v>
      </c>
      <c r="I7497" s="170" t="s">
        <v>30099</v>
      </c>
      <c r="J7497" s="170" t="s">
        <v>30100</v>
      </c>
      <c r="K7497" s="168">
        <v>5.6712962962962967E-4</v>
      </c>
      <c r="L7497" s="152" t="s">
        <v>493</v>
      </c>
      <c r="N7497" s="152" t="s">
        <v>503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510</v>
      </c>
      <c r="B7498" s="152" t="s">
        <v>505</v>
      </c>
      <c r="C7498" s="170" t="s">
        <v>30101</v>
      </c>
      <c r="D7498" s="170" t="s">
        <v>30102</v>
      </c>
      <c r="E7498" s="168">
        <v>3.5416666666666665E-3</v>
      </c>
      <c r="F7498" s="152" t="s">
        <v>499</v>
      </c>
      <c r="H7498" s="152" t="s">
        <v>31</v>
      </c>
      <c r="I7498" s="170" t="s">
        <v>30103</v>
      </c>
      <c r="J7498" s="170" t="s">
        <v>30104</v>
      </c>
      <c r="K7498" s="168">
        <v>4.861111111111111E-4</v>
      </c>
      <c r="L7498" s="152" t="s">
        <v>493</v>
      </c>
      <c r="N7498" s="152" t="s">
        <v>503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535</v>
      </c>
      <c r="B7499" s="152" t="s">
        <v>20722</v>
      </c>
      <c r="C7499" s="170" t="s">
        <v>30105</v>
      </c>
      <c r="D7499" s="170" t="s">
        <v>30106</v>
      </c>
      <c r="E7499" s="168">
        <v>1.5625000000000001E-3</v>
      </c>
      <c r="F7499" s="152" t="s">
        <v>499</v>
      </c>
      <c r="H7499" s="152" t="s">
        <v>31</v>
      </c>
      <c r="I7499" s="170" t="s">
        <v>30107</v>
      </c>
      <c r="J7499" s="170" t="s">
        <v>30108</v>
      </c>
      <c r="K7499" s="168">
        <v>4.1666666666666669E-4</v>
      </c>
      <c r="L7499" s="152" t="s">
        <v>493</v>
      </c>
      <c r="N7499" s="152" t="s">
        <v>528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485</v>
      </c>
      <c r="B7500" s="152" t="s">
        <v>486</v>
      </c>
      <c r="C7500" s="170" t="s">
        <v>30109</v>
      </c>
      <c r="D7500" s="170" t="s">
        <v>30110</v>
      </c>
      <c r="E7500" s="168">
        <v>1.0185185185185184E-3</v>
      </c>
      <c r="F7500" s="152" t="s">
        <v>499</v>
      </c>
      <c r="H7500" s="152" t="s">
        <v>31</v>
      </c>
      <c r="J7500" s="170" t="s">
        <v>30111</v>
      </c>
      <c r="K7500" s="168">
        <v>0</v>
      </c>
      <c r="L7500" s="169" t="s">
        <v>493</v>
      </c>
      <c r="M7500" s="152" t="s">
        <v>1365</v>
      </c>
      <c r="N7500" s="152" t="s">
        <v>503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522</v>
      </c>
      <c r="B7501" s="152" t="s">
        <v>511</v>
      </c>
      <c r="C7501" s="170" t="s">
        <v>30112</v>
      </c>
      <c r="D7501" s="170" t="s">
        <v>30113</v>
      </c>
      <c r="E7501" s="168">
        <v>1.3541666666666667E-3</v>
      </c>
      <c r="F7501" s="152" t="s">
        <v>499</v>
      </c>
      <c r="H7501" s="152" t="s">
        <v>31</v>
      </c>
      <c r="I7501" s="170" t="s">
        <v>30114</v>
      </c>
      <c r="J7501" s="170" t="s">
        <v>30115</v>
      </c>
      <c r="K7501" s="168">
        <v>6.134259259259259E-4</v>
      </c>
      <c r="L7501" s="152" t="s">
        <v>493</v>
      </c>
      <c r="N7501" s="152" t="s">
        <v>503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4674</v>
      </c>
      <c r="B7502" s="152" t="s">
        <v>530</v>
      </c>
      <c r="C7502" s="170" t="s">
        <v>30116</v>
      </c>
      <c r="D7502" s="170" t="s">
        <v>30117</v>
      </c>
      <c r="E7502" s="168">
        <v>1.4120370370370369E-3</v>
      </c>
      <c r="F7502" s="152" t="s">
        <v>499</v>
      </c>
      <c r="H7502" s="152" t="s">
        <v>31</v>
      </c>
      <c r="I7502" s="170" t="s">
        <v>30118</v>
      </c>
      <c r="J7502" s="170" t="s">
        <v>30119</v>
      </c>
      <c r="K7502" s="168">
        <v>5.9027777777777778E-4</v>
      </c>
      <c r="L7502" s="152" t="s">
        <v>493</v>
      </c>
      <c r="N7502" s="152" t="s">
        <v>503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529</v>
      </c>
      <c r="B7503" s="152" t="s">
        <v>496</v>
      </c>
      <c r="C7503" s="170" t="s">
        <v>30120</v>
      </c>
      <c r="D7503" s="170" t="s">
        <v>30121</v>
      </c>
      <c r="E7503" s="168">
        <v>2.3842592592592591E-3</v>
      </c>
      <c r="F7503" s="152" t="s">
        <v>499</v>
      </c>
      <c r="H7503" s="152" t="s">
        <v>31</v>
      </c>
      <c r="I7503" s="170" t="s">
        <v>30122</v>
      </c>
      <c r="J7503" s="170" t="s">
        <v>30123</v>
      </c>
      <c r="K7503" s="168">
        <v>2.6620370370370372E-4</v>
      </c>
      <c r="L7503" s="152" t="s">
        <v>493</v>
      </c>
      <c r="N7503" s="152" t="s">
        <v>528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510</v>
      </c>
      <c r="B7504" s="152" t="s">
        <v>505</v>
      </c>
      <c r="C7504" s="170" t="s">
        <v>30124</v>
      </c>
      <c r="D7504" s="170" t="s">
        <v>30125</v>
      </c>
      <c r="E7504" s="168">
        <v>2.3726851851851851E-3</v>
      </c>
      <c r="F7504" s="152" t="s">
        <v>499</v>
      </c>
      <c r="H7504" s="152" t="s">
        <v>31</v>
      </c>
      <c r="I7504" s="170" t="s">
        <v>30126</v>
      </c>
      <c r="J7504" s="170" t="s">
        <v>30127</v>
      </c>
      <c r="K7504" s="168">
        <v>3.9351851851851852E-4</v>
      </c>
      <c r="L7504" s="152" t="s">
        <v>493</v>
      </c>
      <c r="N7504" s="152" t="s">
        <v>503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535</v>
      </c>
      <c r="B7505" s="152" t="s">
        <v>20722</v>
      </c>
      <c r="C7505" s="170" t="s">
        <v>30128</v>
      </c>
      <c r="D7505" s="170" t="s">
        <v>30129</v>
      </c>
      <c r="E7505" s="168">
        <v>2.5578703703703705E-3</v>
      </c>
      <c r="F7505" s="152" t="s">
        <v>499</v>
      </c>
      <c r="H7505" s="152" t="s">
        <v>31</v>
      </c>
      <c r="I7505" s="170" t="s">
        <v>30130</v>
      </c>
      <c r="J7505" s="170" t="s">
        <v>30131</v>
      </c>
      <c r="K7505" s="168">
        <v>3.9351851851851852E-4</v>
      </c>
      <c r="L7505" s="152" t="s">
        <v>493</v>
      </c>
      <c r="N7505" s="152" t="s">
        <v>528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485</v>
      </c>
      <c r="B7506" s="152" t="s">
        <v>486</v>
      </c>
      <c r="C7506" s="170" t="s">
        <v>30132</v>
      </c>
      <c r="D7506" s="170" t="s">
        <v>30133</v>
      </c>
      <c r="E7506" s="168">
        <v>4.6759259259259263E-3</v>
      </c>
      <c r="F7506" s="152" t="s">
        <v>499</v>
      </c>
      <c r="H7506" s="152" t="s">
        <v>31</v>
      </c>
      <c r="I7506" s="170" t="s">
        <v>30134</v>
      </c>
      <c r="J7506" s="170" t="s">
        <v>30135</v>
      </c>
      <c r="K7506" s="168">
        <v>7.8703703703703705E-4</v>
      </c>
      <c r="L7506" s="152" t="s">
        <v>493</v>
      </c>
      <c r="N7506" s="152" t="s">
        <v>503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3855</v>
      </c>
      <c r="B7507" s="152" t="s">
        <v>536</v>
      </c>
      <c r="C7507" s="170" t="s">
        <v>30136</v>
      </c>
      <c r="D7507" s="170" t="s">
        <v>30137</v>
      </c>
      <c r="E7507" s="168">
        <v>2.5578703703703705E-3</v>
      </c>
      <c r="F7507" s="152" t="s">
        <v>499</v>
      </c>
      <c r="H7507" s="152" t="s">
        <v>31</v>
      </c>
      <c r="I7507" s="170" t="s">
        <v>30138</v>
      </c>
      <c r="J7507" s="170" t="s">
        <v>30134</v>
      </c>
      <c r="K7507" s="168">
        <v>5.2083333333333333E-4</v>
      </c>
      <c r="L7507" s="152" t="s">
        <v>493</v>
      </c>
      <c r="N7507" s="152" t="s">
        <v>528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4674</v>
      </c>
      <c r="B7508" s="152" t="s">
        <v>530</v>
      </c>
      <c r="C7508" s="170" t="s">
        <v>30139</v>
      </c>
      <c r="D7508" s="170" t="s">
        <v>30140</v>
      </c>
      <c r="E7508" s="168">
        <v>3.3680555555555556E-3</v>
      </c>
      <c r="F7508" s="152" t="s">
        <v>499</v>
      </c>
      <c r="H7508" s="152" t="s">
        <v>31</v>
      </c>
      <c r="I7508" s="170" t="s">
        <v>30141</v>
      </c>
      <c r="J7508" s="170" t="s">
        <v>30142</v>
      </c>
      <c r="K7508" s="168">
        <v>5.7870370370370367E-4</v>
      </c>
      <c r="L7508" s="152" t="s">
        <v>493</v>
      </c>
      <c r="N7508" s="152" t="s">
        <v>503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529</v>
      </c>
      <c r="B7509" s="152" t="s">
        <v>496</v>
      </c>
      <c r="C7509" s="170" t="s">
        <v>30143</v>
      </c>
      <c r="D7509" s="170" t="s">
        <v>30144</v>
      </c>
      <c r="E7509" s="168">
        <v>1.9212962962962964E-3</v>
      </c>
      <c r="F7509" s="152" t="s">
        <v>499</v>
      </c>
      <c r="H7509" s="152" t="s">
        <v>31</v>
      </c>
      <c r="I7509" s="170" t="s">
        <v>30145</v>
      </c>
      <c r="J7509" s="170" t="s">
        <v>30146</v>
      </c>
      <c r="K7509" s="168">
        <v>5.9027777777777778E-4</v>
      </c>
      <c r="L7509" s="152" t="s">
        <v>493</v>
      </c>
      <c r="N7509" s="152" t="s">
        <v>528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510</v>
      </c>
      <c r="B7510" s="152" t="s">
        <v>505</v>
      </c>
      <c r="C7510" s="170" t="s">
        <v>30147</v>
      </c>
      <c r="D7510" s="170" t="s">
        <v>30148</v>
      </c>
      <c r="E7510" s="168">
        <v>2.685185185185185E-3</v>
      </c>
      <c r="F7510" s="152" t="s">
        <v>499</v>
      </c>
      <c r="H7510" s="152" t="s">
        <v>31</v>
      </c>
      <c r="I7510" s="170" t="s">
        <v>30149</v>
      </c>
      <c r="J7510" s="170" t="s">
        <v>30150</v>
      </c>
      <c r="K7510" s="168">
        <v>5.9027777777777778E-4</v>
      </c>
      <c r="L7510" s="152" t="s">
        <v>493</v>
      </c>
      <c r="N7510" s="152" t="s">
        <v>528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522</v>
      </c>
      <c r="B7511" s="152" t="s">
        <v>511</v>
      </c>
      <c r="C7511" s="170" t="s">
        <v>30151</v>
      </c>
      <c r="D7511" s="170" t="s">
        <v>30152</v>
      </c>
      <c r="E7511" s="168">
        <v>4.6412037037037038E-3</v>
      </c>
      <c r="F7511" s="152" t="s">
        <v>499</v>
      </c>
      <c r="H7511" s="152" t="s">
        <v>31</v>
      </c>
      <c r="I7511" s="170" t="s">
        <v>30153</v>
      </c>
      <c r="J7511" s="170" t="s">
        <v>30154</v>
      </c>
      <c r="K7511" s="168">
        <v>7.291666666666667E-4</v>
      </c>
      <c r="L7511" s="152" t="s">
        <v>493</v>
      </c>
      <c r="N7511" s="152" t="s">
        <v>503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535</v>
      </c>
      <c r="B7512" s="152" t="s">
        <v>20722</v>
      </c>
      <c r="C7512" s="170" t="s">
        <v>30155</v>
      </c>
      <c r="D7512" s="170" t="s">
        <v>30156</v>
      </c>
      <c r="E7512" s="168">
        <v>3.2175925925925926E-3</v>
      </c>
      <c r="F7512" s="152" t="s">
        <v>499</v>
      </c>
      <c r="H7512" s="152" t="s">
        <v>31</v>
      </c>
      <c r="I7512" s="170" t="s">
        <v>30157</v>
      </c>
      <c r="J7512" s="170" t="s">
        <v>30158</v>
      </c>
      <c r="K7512" s="168">
        <v>3.4722222222222224E-4</v>
      </c>
      <c r="L7512" s="152" t="s">
        <v>493</v>
      </c>
      <c r="N7512" s="152" t="s">
        <v>528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485</v>
      </c>
      <c r="B7513" s="152" t="s">
        <v>486</v>
      </c>
      <c r="C7513" s="170" t="s">
        <v>30159</v>
      </c>
      <c r="D7513" s="170" t="s">
        <v>30160</v>
      </c>
      <c r="E7513" s="168">
        <v>2.0138888888888888E-3</v>
      </c>
      <c r="F7513" s="152" t="s">
        <v>499</v>
      </c>
      <c r="H7513" s="152" t="s">
        <v>31</v>
      </c>
      <c r="I7513" s="170" t="s">
        <v>30161</v>
      </c>
      <c r="J7513" s="170" t="s">
        <v>30162</v>
      </c>
      <c r="K7513" s="168">
        <v>8.1018518518518516E-4</v>
      </c>
      <c r="L7513" s="152" t="s">
        <v>493</v>
      </c>
      <c r="N7513" s="152" t="s">
        <v>528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510</v>
      </c>
      <c r="B7514" s="152" t="s">
        <v>505</v>
      </c>
      <c r="C7514" s="170" t="s">
        <v>30163</v>
      </c>
      <c r="D7514" s="170" t="s">
        <v>30164</v>
      </c>
      <c r="E7514" s="168">
        <v>3.3101851851851851E-3</v>
      </c>
      <c r="F7514" s="152" t="s">
        <v>499</v>
      </c>
      <c r="H7514" s="152" t="s">
        <v>31</v>
      </c>
      <c r="I7514" s="170" t="s">
        <v>30165</v>
      </c>
      <c r="J7514" s="170" t="s">
        <v>30166</v>
      </c>
      <c r="K7514" s="168">
        <v>5.2083333333333333E-4</v>
      </c>
      <c r="L7514" s="152" t="s">
        <v>493</v>
      </c>
      <c r="N7514" s="152" t="s">
        <v>503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522</v>
      </c>
      <c r="B7515" s="152" t="s">
        <v>511</v>
      </c>
      <c r="C7515" s="170" t="s">
        <v>30167</v>
      </c>
      <c r="D7515" s="170" t="s">
        <v>30168</v>
      </c>
      <c r="E7515" s="168">
        <v>2.2222222222222222E-3</v>
      </c>
      <c r="F7515" s="152" t="s">
        <v>499</v>
      </c>
      <c r="H7515" s="152" t="s">
        <v>31</v>
      </c>
      <c r="I7515" s="170" t="s">
        <v>30169</v>
      </c>
      <c r="J7515" s="170" t="s">
        <v>30170</v>
      </c>
      <c r="K7515" s="168">
        <v>6.134259259259259E-4</v>
      </c>
      <c r="L7515" s="152" t="s">
        <v>493</v>
      </c>
      <c r="N7515" s="152" t="s">
        <v>528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535</v>
      </c>
      <c r="B7516" s="152" t="s">
        <v>20722</v>
      </c>
      <c r="C7516" s="170" t="s">
        <v>30171</v>
      </c>
      <c r="D7516" s="170" t="s">
        <v>30172</v>
      </c>
      <c r="E7516" s="168">
        <v>8.9699074074074073E-3</v>
      </c>
      <c r="F7516" s="152" t="s">
        <v>499</v>
      </c>
      <c r="H7516" s="152" t="s">
        <v>31</v>
      </c>
      <c r="I7516" s="170" t="s">
        <v>30173</v>
      </c>
      <c r="J7516" s="170" t="s">
        <v>30174</v>
      </c>
      <c r="K7516" s="168">
        <v>3.7037037037037035E-4</v>
      </c>
      <c r="L7516" s="152" t="s">
        <v>493</v>
      </c>
      <c r="N7516" s="152" t="s">
        <v>503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485</v>
      </c>
      <c r="B7517" s="152" t="s">
        <v>486</v>
      </c>
      <c r="C7517" s="170" t="s">
        <v>30175</v>
      </c>
      <c r="D7517" s="170" t="s">
        <v>30176</v>
      </c>
      <c r="E7517" s="168">
        <v>3.3449074074074076E-3</v>
      </c>
      <c r="F7517" s="152" t="s">
        <v>499</v>
      </c>
      <c r="H7517" s="152" t="s">
        <v>31</v>
      </c>
      <c r="I7517" s="170" t="s">
        <v>30177</v>
      </c>
      <c r="J7517" s="170" t="s">
        <v>30178</v>
      </c>
      <c r="K7517" s="168">
        <v>6.5972222222222224E-4</v>
      </c>
      <c r="L7517" s="152" t="s">
        <v>493</v>
      </c>
      <c r="N7517" s="152" t="s">
        <v>528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510</v>
      </c>
      <c r="B7518" s="152" t="s">
        <v>505</v>
      </c>
      <c r="C7518" s="170" t="s">
        <v>30179</v>
      </c>
      <c r="D7518" s="170" t="s">
        <v>30180</v>
      </c>
      <c r="E7518" s="168">
        <v>7.4768518518518517E-3</v>
      </c>
      <c r="F7518" s="152" t="s">
        <v>499</v>
      </c>
      <c r="H7518" s="152" t="s">
        <v>31</v>
      </c>
      <c r="I7518" s="170" t="s">
        <v>30181</v>
      </c>
      <c r="J7518" s="170" t="s">
        <v>30182</v>
      </c>
      <c r="K7518" s="168">
        <v>5.7870370370370367E-4</v>
      </c>
      <c r="L7518" s="152" t="s">
        <v>493</v>
      </c>
      <c r="N7518" s="152" t="s">
        <v>503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522</v>
      </c>
      <c r="B7519" s="152" t="s">
        <v>511</v>
      </c>
      <c r="C7519" s="170" t="s">
        <v>30183</v>
      </c>
      <c r="D7519" s="170" t="s">
        <v>30184</v>
      </c>
      <c r="E7519" s="168">
        <v>1.9097222222222222E-3</v>
      </c>
      <c r="F7519" s="152" t="s">
        <v>499</v>
      </c>
      <c r="H7519" s="152" t="s">
        <v>31</v>
      </c>
      <c r="I7519" s="170" t="s">
        <v>30185</v>
      </c>
      <c r="J7519" s="170" t="s">
        <v>30186</v>
      </c>
      <c r="K7519" s="168">
        <v>5.6712962962962967E-4</v>
      </c>
      <c r="L7519" s="152" t="s">
        <v>493</v>
      </c>
      <c r="N7519" s="152" t="s">
        <v>528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3855</v>
      </c>
      <c r="B7520" s="152" t="s">
        <v>536</v>
      </c>
      <c r="C7520" s="170" t="s">
        <v>30187</v>
      </c>
      <c r="D7520" s="170" t="s">
        <v>30188</v>
      </c>
      <c r="E7520" s="168">
        <v>3.1481481481481482E-3</v>
      </c>
      <c r="F7520" s="152" t="s">
        <v>499</v>
      </c>
      <c r="H7520" s="152" t="s">
        <v>31</v>
      </c>
      <c r="J7520" s="170" t="s">
        <v>30189</v>
      </c>
      <c r="K7520" s="168">
        <v>0</v>
      </c>
      <c r="L7520" s="169" t="s">
        <v>493</v>
      </c>
      <c r="M7520" s="152" t="s">
        <v>6630</v>
      </c>
      <c r="N7520" s="152" t="s">
        <v>528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535</v>
      </c>
      <c r="B7521" s="152" t="s">
        <v>20722</v>
      </c>
      <c r="C7521" s="170" t="s">
        <v>30190</v>
      </c>
      <c r="D7521" s="170" t="s">
        <v>30191</v>
      </c>
      <c r="E7521" s="168">
        <v>6.8055555555555551E-3</v>
      </c>
      <c r="F7521" s="152" t="s">
        <v>499</v>
      </c>
      <c r="H7521" s="152" t="s">
        <v>31</v>
      </c>
      <c r="I7521" s="170" t="s">
        <v>30192</v>
      </c>
      <c r="J7521" s="170" t="s">
        <v>30193</v>
      </c>
      <c r="K7521" s="168">
        <v>3.8194444444444446E-4</v>
      </c>
      <c r="L7521" s="152" t="s">
        <v>493</v>
      </c>
      <c r="N7521" s="152" t="s">
        <v>503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485</v>
      </c>
      <c r="B7522" s="152" t="s">
        <v>486</v>
      </c>
      <c r="C7522" s="170" t="s">
        <v>30194</v>
      </c>
      <c r="D7522" s="170" t="s">
        <v>30195</v>
      </c>
      <c r="E7522" s="168">
        <v>3.4837962962962965E-3</v>
      </c>
      <c r="F7522" s="152" t="s">
        <v>499</v>
      </c>
      <c r="H7522" s="152" t="s">
        <v>31</v>
      </c>
      <c r="I7522" s="170" t="s">
        <v>30196</v>
      </c>
      <c r="J7522" s="170" t="s">
        <v>30197</v>
      </c>
      <c r="K7522" s="168">
        <v>6.2500000000000001E-4</v>
      </c>
      <c r="L7522" s="152" t="s">
        <v>493</v>
      </c>
      <c r="N7522" s="152" t="s">
        <v>528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522</v>
      </c>
      <c r="B7523" s="152" t="s">
        <v>511</v>
      </c>
      <c r="C7523" s="170" t="s">
        <v>30198</v>
      </c>
      <c r="D7523" s="170" t="s">
        <v>30199</v>
      </c>
      <c r="E7523" s="168">
        <v>1.8171296296296297E-3</v>
      </c>
      <c r="F7523" s="152" t="s">
        <v>499</v>
      </c>
      <c r="H7523" s="152" t="s">
        <v>31</v>
      </c>
      <c r="I7523" s="170" t="s">
        <v>30200</v>
      </c>
      <c r="J7523" s="170" t="s">
        <v>30201</v>
      </c>
      <c r="K7523" s="168">
        <v>6.134259259259259E-4</v>
      </c>
      <c r="L7523" s="152" t="s">
        <v>493</v>
      </c>
      <c r="N7523" s="152" t="s">
        <v>503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510</v>
      </c>
      <c r="B7524" s="152" t="s">
        <v>505</v>
      </c>
      <c r="C7524" s="170" t="s">
        <v>30202</v>
      </c>
      <c r="D7524" s="170" t="s">
        <v>30203</v>
      </c>
      <c r="E7524" s="168">
        <v>2.9629629629629628E-3</v>
      </c>
      <c r="F7524" s="152" t="s">
        <v>499</v>
      </c>
      <c r="H7524" s="152" t="s">
        <v>31</v>
      </c>
      <c r="I7524" s="170" t="s">
        <v>30204</v>
      </c>
      <c r="J7524" s="170" t="s">
        <v>30205</v>
      </c>
      <c r="K7524" s="168">
        <v>6.9444444444444447E-4</v>
      </c>
      <c r="L7524" s="152" t="s">
        <v>493</v>
      </c>
      <c r="N7524" s="152" t="s">
        <v>528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3855</v>
      </c>
      <c r="B7525" s="152" t="s">
        <v>536</v>
      </c>
      <c r="C7525" s="170" t="s">
        <v>30206</v>
      </c>
      <c r="D7525" s="170" t="s">
        <v>30207</v>
      </c>
      <c r="E7525" s="168">
        <v>2.2800925925925927E-3</v>
      </c>
      <c r="F7525" s="152" t="s">
        <v>499</v>
      </c>
      <c r="H7525" s="152" t="s">
        <v>31</v>
      </c>
      <c r="I7525" s="170" t="s">
        <v>30208</v>
      </c>
      <c r="J7525" s="170" t="s">
        <v>30209</v>
      </c>
      <c r="K7525" s="168">
        <v>2.5462962962962961E-4</v>
      </c>
      <c r="L7525" s="152" t="s">
        <v>493</v>
      </c>
      <c r="N7525" s="152" t="s">
        <v>503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485</v>
      </c>
      <c r="B7526" s="152" t="s">
        <v>486</v>
      </c>
      <c r="C7526" s="170" t="s">
        <v>30210</v>
      </c>
      <c r="D7526" s="170" t="s">
        <v>30211</v>
      </c>
      <c r="E7526" s="168">
        <v>1.9791666666666668E-3</v>
      </c>
      <c r="F7526" s="152" t="s">
        <v>499</v>
      </c>
      <c r="H7526" s="152" t="s">
        <v>31</v>
      </c>
      <c r="I7526" s="170" t="s">
        <v>30212</v>
      </c>
      <c r="K7526" s="168">
        <v>0</v>
      </c>
      <c r="L7526" s="152" t="s">
        <v>493</v>
      </c>
      <c r="N7526" s="152" t="s">
        <v>528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529</v>
      </c>
      <c r="B7527" s="152" t="s">
        <v>496</v>
      </c>
      <c r="C7527" s="170" t="s">
        <v>30213</v>
      </c>
      <c r="D7527" s="170" t="s">
        <v>30214</v>
      </c>
      <c r="E7527" s="168">
        <v>2.0486111111111113E-3</v>
      </c>
      <c r="F7527" s="152" t="s">
        <v>499</v>
      </c>
      <c r="H7527" s="152" t="s">
        <v>31</v>
      </c>
      <c r="I7527" s="170" t="s">
        <v>30215</v>
      </c>
      <c r="J7527" s="170" t="s">
        <v>30216</v>
      </c>
      <c r="K7527" s="168">
        <v>2.7777777777777778E-4</v>
      </c>
      <c r="L7527" s="152" t="s">
        <v>493</v>
      </c>
      <c r="N7527" s="152" t="s">
        <v>503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510</v>
      </c>
      <c r="B7528" s="152" t="s">
        <v>505</v>
      </c>
      <c r="C7528" s="170" t="s">
        <v>30217</v>
      </c>
      <c r="D7528" s="170" t="s">
        <v>30218</v>
      </c>
      <c r="E7528" s="168">
        <v>2.0370370370370369E-3</v>
      </c>
      <c r="F7528" s="152" t="s">
        <v>499</v>
      </c>
      <c r="H7528" s="152" t="s">
        <v>31</v>
      </c>
      <c r="I7528" s="170" t="s">
        <v>30219</v>
      </c>
      <c r="J7528" s="170" t="s">
        <v>30220</v>
      </c>
      <c r="K7528" s="168">
        <v>5.9027777777777778E-4</v>
      </c>
      <c r="L7528" s="152" t="s">
        <v>493</v>
      </c>
      <c r="N7528" s="152" t="s">
        <v>528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3855</v>
      </c>
      <c r="B7529" s="152" t="s">
        <v>536</v>
      </c>
      <c r="C7529" s="170" t="s">
        <v>30221</v>
      </c>
      <c r="D7529" s="170" t="s">
        <v>30222</v>
      </c>
      <c r="E7529" s="168">
        <v>2.0254629629629629E-3</v>
      </c>
      <c r="F7529" s="152" t="s">
        <v>499</v>
      </c>
      <c r="H7529" s="152" t="s">
        <v>31</v>
      </c>
      <c r="I7529" s="170" t="s">
        <v>30223</v>
      </c>
      <c r="J7529" s="170" t="s">
        <v>30224</v>
      </c>
      <c r="K7529" s="168">
        <v>3.2407407407407406E-4</v>
      </c>
      <c r="L7529" s="152" t="s">
        <v>493</v>
      </c>
      <c r="N7529" s="152" t="s">
        <v>528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485</v>
      </c>
      <c r="B7530" s="152" t="s">
        <v>486</v>
      </c>
      <c r="C7530" s="170" t="s">
        <v>30225</v>
      </c>
      <c r="D7530" s="170" t="s">
        <v>30226</v>
      </c>
      <c r="E7530" s="168">
        <v>4.6064814814814814E-3</v>
      </c>
      <c r="F7530" s="152" t="s">
        <v>499</v>
      </c>
      <c r="H7530" s="152" t="s">
        <v>891</v>
      </c>
      <c r="I7530" s="170" t="s">
        <v>30227</v>
      </c>
      <c r="J7530" s="170" t="s">
        <v>30228</v>
      </c>
      <c r="K7530" s="168">
        <v>5.6712962962962967E-4</v>
      </c>
      <c r="L7530" s="152" t="s">
        <v>894</v>
      </c>
      <c r="N7530" s="152" t="s">
        <v>503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529</v>
      </c>
      <c r="B7531" s="152" t="s">
        <v>496</v>
      </c>
      <c r="C7531" s="170" t="s">
        <v>30229</v>
      </c>
      <c r="D7531" s="170" t="s">
        <v>30230</v>
      </c>
      <c r="E7531" s="168">
        <v>1.9675925925925924E-3</v>
      </c>
      <c r="F7531" s="152" t="s">
        <v>499</v>
      </c>
      <c r="H7531" s="152" t="s">
        <v>31</v>
      </c>
      <c r="I7531" s="170" t="s">
        <v>30231</v>
      </c>
      <c r="J7531" s="170" t="s">
        <v>30232</v>
      </c>
      <c r="K7531" s="168">
        <v>2.8935185185185184E-4</v>
      </c>
      <c r="L7531" s="152" t="s">
        <v>493</v>
      </c>
      <c r="N7531" s="152" t="s">
        <v>528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522</v>
      </c>
      <c r="B7532" s="152" t="s">
        <v>511</v>
      </c>
      <c r="C7532" s="170" t="s">
        <v>30233</v>
      </c>
      <c r="D7532" s="170" t="s">
        <v>30234</v>
      </c>
      <c r="E7532" s="168">
        <v>1.3657407407407407E-3</v>
      </c>
      <c r="F7532" s="152" t="s">
        <v>499</v>
      </c>
      <c r="H7532" s="152" t="s">
        <v>31</v>
      </c>
      <c r="I7532" s="170" t="s">
        <v>30235</v>
      </c>
      <c r="J7532" s="170" t="s">
        <v>30236</v>
      </c>
      <c r="K7532" s="168">
        <v>6.7129629629629625E-4</v>
      </c>
      <c r="L7532" s="152" t="s">
        <v>493</v>
      </c>
      <c r="N7532" s="152" t="s">
        <v>528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485</v>
      </c>
      <c r="B7533" s="152" t="s">
        <v>486</v>
      </c>
      <c r="C7533" s="170" t="s">
        <v>30237</v>
      </c>
      <c r="D7533" s="170" t="s">
        <v>30238</v>
      </c>
      <c r="E7533" s="168">
        <v>1.9097222222222222E-3</v>
      </c>
      <c r="F7533" s="152" t="s">
        <v>499</v>
      </c>
      <c r="H7533" s="152" t="s">
        <v>31</v>
      </c>
      <c r="I7533" s="170" t="s">
        <v>30239</v>
      </c>
      <c r="J7533" s="170" t="s">
        <v>30240</v>
      </c>
      <c r="K7533" s="168">
        <v>6.018518518518519E-4</v>
      </c>
      <c r="L7533" s="152" t="s">
        <v>493</v>
      </c>
      <c r="N7533" s="152" t="s">
        <v>528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522</v>
      </c>
      <c r="B7534" s="152" t="s">
        <v>511</v>
      </c>
      <c r="C7534" s="170" t="s">
        <v>30241</v>
      </c>
      <c r="D7534" s="170" t="s">
        <v>30242</v>
      </c>
      <c r="E7534" s="168">
        <v>2.5925925925925925E-3</v>
      </c>
      <c r="F7534" s="152" t="s">
        <v>499</v>
      </c>
      <c r="H7534" s="152" t="s">
        <v>31</v>
      </c>
      <c r="I7534" s="170" t="s">
        <v>30243</v>
      </c>
      <c r="J7534" s="170" t="s">
        <v>30244</v>
      </c>
      <c r="K7534" s="168">
        <v>6.5972222222222224E-4</v>
      </c>
      <c r="L7534" s="152" t="s">
        <v>493</v>
      </c>
      <c r="N7534" s="152" t="s">
        <v>528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3855</v>
      </c>
      <c r="B7535" s="152" t="s">
        <v>536</v>
      </c>
      <c r="C7535" s="170" t="s">
        <v>30245</v>
      </c>
      <c r="D7535" s="170" t="s">
        <v>30246</v>
      </c>
      <c r="E7535" s="168">
        <v>2.3842592592592591E-3</v>
      </c>
      <c r="F7535" s="152" t="s">
        <v>499</v>
      </c>
      <c r="H7535" s="152" t="s">
        <v>31</v>
      </c>
      <c r="I7535" s="170" t="s">
        <v>30247</v>
      </c>
      <c r="J7535" s="170" t="s">
        <v>30248</v>
      </c>
      <c r="K7535" s="168">
        <v>4.861111111111111E-4</v>
      </c>
      <c r="L7535" s="152" t="s">
        <v>493</v>
      </c>
      <c r="N7535" s="152" t="s">
        <v>503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4674</v>
      </c>
      <c r="B7536" s="152" t="s">
        <v>530</v>
      </c>
      <c r="C7536" s="170" t="s">
        <v>30249</v>
      </c>
      <c r="D7536" s="170" t="s">
        <v>30250</v>
      </c>
      <c r="E7536" s="168">
        <v>1.25E-3</v>
      </c>
      <c r="F7536" s="152" t="s">
        <v>499</v>
      </c>
      <c r="H7536" s="152" t="s">
        <v>31</v>
      </c>
      <c r="I7536" s="170" t="s">
        <v>30251</v>
      </c>
      <c r="J7536" s="170" t="s">
        <v>30252</v>
      </c>
      <c r="K7536" s="168">
        <v>5.7870370370370367E-4</v>
      </c>
      <c r="L7536" s="152" t="s">
        <v>493</v>
      </c>
      <c r="N7536" s="152" t="s">
        <v>528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485</v>
      </c>
      <c r="B7537" s="152" t="s">
        <v>486</v>
      </c>
      <c r="C7537" s="170" t="s">
        <v>30253</v>
      </c>
      <c r="D7537" s="170" t="s">
        <v>30254</v>
      </c>
      <c r="E7537" s="168">
        <v>2.9745370370370373E-3</v>
      </c>
      <c r="F7537" s="152" t="s">
        <v>499</v>
      </c>
      <c r="H7537" s="152" t="s">
        <v>31</v>
      </c>
      <c r="I7537" s="170" t="s">
        <v>30255</v>
      </c>
      <c r="J7537" s="170" t="s">
        <v>30256</v>
      </c>
      <c r="K7537" s="168">
        <v>1.1921296296296296E-3</v>
      </c>
      <c r="L7537" s="152" t="s">
        <v>493</v>
      </c>
      <c r="N7537" s="152" t="s">
        <v>503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510</v>
      </c>
      <c r="B7538" s="152" t="s">
        <v>505</v>
      </c>
      <c r="C7538" s="170" t="s">
        <v>30257</v>
      </c>
      <c r="D7538" s="170" t="s">
        <v>30258</v>
      </c>
      <c r="E7538" s="168">
        <v>2.6967592592592594E-3</v>
      </c>
      <c r="F7538" s="152" t="s">
        <v>499</v>
      </c>
      <c r="H7538" s="152" t="s">
        <v>31</v>
      </c>
      <c r="I7538" s="170" t="s">
        <v>30259</v>
      </c>
      <c r="J7538" s="170" t="s">
        <v>30260</v>
      </c>
      <c r="K7538" s="168">
        <v>6.2500000000000001E-4</v>
      </c>
      <c r="L7538" s="152" t="s">
        <v>493</v>
      </c>
      <c r="N7538" s="152" t="s">
        <v>503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586</v>
      </c>
      <c r="B7539" s="152" t="s">
        <v>587</v>
      </c>
      <c r="C7539" s="170" t="s">
        <v>30261</v>
      </c>
      <c r="D7539" s="170" t="s">
        <v>30262</v>
      </c>
      <c r="E7539" s="168">
        <v>2.2222222222222222E-3</v>
      </c>
      <c r="F7539" s="152" t="s">
        <v>659</v>
      </c>
      <c r="G7539" s="152" t="s">
        <v>1365</v>
      </c>
      <c r="H7539" s="152" t="s">
        <v>661</v>
      </c>
      <c r="I7539" s="170" t="s">
        <v>30263</v>
      </c>
      <c r="J7539" s="170" t="s">
        <v>30264</v>
      </c>
      <c r="K7539" s="168">
        <v>5.4398148148148144E-4</v>
      </c>
      <c r="L7539" s="152" t="s">
        <v>659</v>
      </c>
      <c r="M7539" s="152" t="s">
        <v>1365</v>
      </c>
      <c r="N7539" s="152" t="s">
        <v>494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586</v>
      </c>
      <c r="B7540" s="152" t="s">
        <v>587</v>
      </c>
      <c r="C7540" s="170" t="s">
        <v>30265</v>
      </c>
      <c r="D7540" s="170" t="s">
        <v>30266</v>
      </c>
      <c r="E7540" s="168">
        <v>2.0023148148148148E-3</v>
      </c>
      <c r="F7540" s="152" t="s">
        <v>659</v>
      </c>
      <c r="G7540" s="152" t="s">
        <v>1365</v>
      </c>
      <c r="H7540" s="152" t="s">
        <v>661</v>
      </c>
      <c r="I7540" s="170" t="s">
        <v>30267</v>
      </c>
      <c r="J7540" s="170" t="s">
        <v>30268</v>
      </c>
      <c r="K7540" s="168">
        <v>6.2500000000000001E-4</v>
      </c>
      <c r="L7540" s="152" t="s">
        <v>659</v>
      </c>
      <c r="M7540" s="152" t="s">
        <v>1365</v>
      </c>
      <c r="N7540" s="152" t="s">
        <v>494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586</v>
      </c>
      <c r="B7541" s="152" t="s">
        <v>587</v>
      </c>
      <c r="C7541" s="170" t="s">
        <v>30269</v>
      </c>
      <c r="D7541" s="170" t="s">
        <v>30270</v>
      </c>
      <c r="E7541" s="168">
        <v>1.7939814814814815E-3</v>
      </c>
      <c r="F7541" s="152" t="s">
        <v>659</v>
      </c>
      <c r="G7541" s="152" t="s">
        <v>1365</v>
      </c>
      <c r="H7541" s="152" t="s">
        <v>661</v>
      </c>
      <c r="I7541" s="170" t="s">
        <v>30271</v>
      </c>
      <c r="J7541" s="170" t="s">
        <v>30272</v>
      </c>
      <c r="K7541" s="168">
        <v>4.7453703703703704E-4</v>
      </c>
      <c r="L7541" s="152" t="s">
        <v>659</v>
      </c>
      <c r="M7541" s="152" t="s">
        <v>1365</v>
      </c>
      <c r="N7541" s="152" t="s">
        <v>494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586</v>
      </c>
      <c r="B7542" s="152" t="s">
        <v>587</v>
      </c>
      <c r="C7542" s="170" t="s">
        <v>30273</v>
      </c>
      <c r="D7542" s="170" t="s">
        <v>30274</v>
      </c>
      <c r="E7542" s="168">
        <v>1.8981481481481482E-3</v>
      </c>
      <c r="F7542" s="152" t="s">
        <v>659</v>
      </c>
      <c r="G7542" s="152" t="s">
        <v>1365</v>
      </c>
      <c r="H7542" s="152" t="s">
        <v>661</v>
      </c>
      <c r="I7542" s="170" t="s">
        <v>30275</v>
      </c>
      <c r="J7542" s="170" t="s">
        <v>30276</v>
      </c>
      <c r="K7542" s="168">
        <v>5.5555555555555556E-4</v>
      </c>
      <c r="L7542" s="152" t="s">
        <v>659</v>
      </c>
      <c r="M7542" s="152" t="s">
        <v>1365</v>
      </c>
      <c r="N7542" s="152" t="s">
        <v>494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586</v>
      </c>
      <c r="B7543" s="152" t="s">
        <v>587</v>
      </c>
      <c r="C7543" s="170" t="s">
        <v>30277</v>
      </c>
      <c r="D7543" s="170" t="s">
        <v>30278</v>
      </c>
      <c r="E7543" s="168">
        <v>1.5856481481481481E-3</v>
      </c>
      <c r="F7543" s="152" t="s">
        <v>659</v>
      </c>
      <c r="G7543" s="152" t="s">
        <v>1365</v>
      </c>
      <c r="H7543" s="152" t="s">
        <v>661</v>
      </c>
      <c r="I7543" s="170" t="s">
        <v>30279</v>
      </c>
      <c r="J7543" s="170" t="s">
        <v>30280</v>
      </c>
      <c r="K7543" s="168">
        <v>5.3240740740740744E-4</v>
      </c>
      <c r="L7543" s="152" t="s">
        <v>659</v>
      </c>
      <c r="M7543" s="152" t="s">
        <v>1365</v>
      </c>
      <c r="N7543" s="152" t="s">
        <v>494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586</v>
      </c>
      <c r="B7544" s="152" t="s">
        <v>587</v>
      </c>
      <c r="C7544" s="170" t="s">
        <v>30281</v>
      </c>
      <c r="D7544" s="170" t="s">
        <v>30282</v>
      </c>
      <c r="E7544" s="168">
        <v>2.1875000000000002E-3</v>
      </c>
      <c r="F7544" s="152" t="s">
        <v>659</v>
      </c>
      <c r="G7544" s="152" t="s">
        <v>1365</v>
      </c>
      <c r="H7544" s="152" t="s">
        <v>661</v>
      </c>
      <c r="I7544" s="170" t="s">
        <v>30283</v>
      </c>
      <c r="J7544" s="170" t="s">
        <v>30284</v>
      </c>
      <c r="K7544" s="168">
        <v>4.9768518518518521E-4</v>
      </c>
      <c r="L7544" s="152" t="s">
        <v>659</v>
      </c>
      <c r="M7544" s="152" t="s">
        <v>1365</v>
      </c>
      <c r="N7544" s="152" t="s">
        <v>494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586</v>
      </c>
      <c r="B7545" s="152" t="s">
        <v>587</v>
      </c>
      <c r="C7545" s="170" t="s">
        <v>30285</v>
      </c>
      <c r="D7545" s="170" t="s">
        <v>30286</v>
      </c>
      <c r="E7545" s="168">
        <v>1.5740740740740741E-3</v>
      </c>
      <c r="F7545" s="152" t="s">
        <v>659</v>
      </c>
      <c r="G7545" s="152" t="s">
        <v>1365</v>
      </c>
      <c r="H7545" s="152" t="s">
        <v>661</v>
      </c>
      <c r="I7545" s="170" t="s">
        <v>30287</v>
      </c>
      <c r="J7545" s="170" t="s">
        <v>30288</v>
      </c>
      <c r="K7545" s="168">
        <v>4.0509259259259258E-4</v>
      </c>
      <c r="L7545" s="152" t="s">
        <v>659</v>
      </c>
      <c r="M7545" s="152" t="s">
        <v>1365</v>
      </c>
      <c r="N7545" s="152" t="s">
        <v>494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586</v>
      </c>
      <c r="B7546" s="152" t="s">
        <v>587</v>
      </c>
      <c r="C7546" s="170" t="s">
        <v>30289</v>
      </c>
      <c r="D7546" s="170" t="s">
        <v>30290</v>
      </c>
      <c r="E7546" s="168">
        <v>2.0486111111111113E-3</v>
      </c>
      <c r="F7546" s="152" t="s">
        <v>659</v>
      </c>
      <c r="G7546" s="152" t="s">
        <v>1365</v>
      </c>
      <c r="H7546" s="152" t="s">
        <v>661</v>
      </c>
      <c r="I7546" s="170" t="s">
        <v>30291</v>
      </c>
      <c r="J7546" s="170" t="s">
        <v>30292</v>
      </c>
      <c r="K7546" s="168">
        <v>5.9027777777777778E-4</v>
      </c>
      <c r="L7546" s="152" t="s">
        <v>659</v>
      </c>
      <c r="M7546" s="152" t="s">
        <v>1365</v>
      </c>
      <c r="N7546" s="152" t="s">
        <v>494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586</v>
      </c>
      <c r="B7547" s="152" t="s">
        <v>587</v>
      </c>
      <c r="C7547" s="170" t="s">
        <v>30293</v>
      </c>
      <c r="D7547" s="170" t="s">
        <v>30294</v>
      </c>
      <c r="E7547" s="168">
        <v>2.1643518518518518E-3</v>
      </c>
      <c r="F7547" s="152" t="s">
        <v>659</v>
      </c>
      <c r="G7547" s="152" t="s">
        <v>1365</v>
      </c>
      <c r="H7547" s="152" t="s">
        <v>661</v>
      </c>
      <c r="I7547" s="170" t="s">
        <v>30295</v>
      </c>
      <c r="J7547" s="170" t="s">
        <v>30296</v>
      </c>
      <c r="K7547" s="168">
        <v>4.7453703703703704E-4</v>
      </c>
      <c r="L7547" s="152" t="s">
        <v>659</v>
      </c>
      <c r="M7547" s="152" t="s">
        <v>1365</v>
      </c>
      <c r="N7547" s="152" t="s">
        <v>494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586</v>
      </c>
      <c r="B7548" s="152" t="s">
        <v>587</v>
      </c>
      <c r="C7548" s="170" t="s">
        <v>30297</v>
      </c>
      <c r="D7548" s="170" t="s">
        <v>30298</v>
      </c>
      <c r="E7548" s="168">
        <v>1.8402777777777777E-3</v>
      </c>
      <c r="F7548" s="152" t="s">
        <v>659</v>
      </c>
      <c r="G7548" s="152" t="s">
        <v>1365</v>
      </c>
      <c r="H7548" s="152" t="s">
        <v>661</v>
      </c>
      <c r="I7548" s="170" t="s">
        <v>30299</v>
      </c>
      <c r="J7548" s="170" t="s">
        <v>30300</v>
      </c>
      <c r="K7548" s="168">
        <v>5.9027777777777778E-4</v>
      </c>
      <c r="L7548" s="152" t="s">
        <v>659</v>
      </c>
      <c r="M7548" s="152" t="s">
        <v>1365</v>
      </c>
      <c r="N7548" s="152" t="s">
        <v>494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586</v>
      </c>
      <c r="B7549" s="152" t="s">
        <v>587</v>
      </c>
      <c r="C7549" s="170" t="s">
        <v>30301</v>
      </c>
      <c r="D7549" s="170" t="s">
        <v>30302</v>
      </c>
      <c r="E7549" s="168">
        <v>4.3518518518518515E-3</v>
      </c>
      <c r="F7549" s="152" t="s">
        <v>659</v>
      </c>
      <c r="G7549" s="152" t="s">
        <v>1365</v>
      </c>
      <c r="H7549" s="152" t="s">
        <v>661</v>
      </c>
      <c r="I7549" s="170" t="s">
        <v>30303</v>
      </c>
      <c r="J7549" s="170" t="s">
        <v>30304</v>
      </c>
      <c r="K7549" s="168">
        <v>6.3657407407407413E-4</v>
      </c>
      <c r="L7549" s="152" t="s">
        <v>659</v>
      </c>
      <c r="M7549" s="152" t="s">
        <v>1365</v>
      </c>
      <c r="N7549" s="152" t="s">
        <v>494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586</v>
      </c>
      <c r="B7550" s="152" t="s">
        <v>587</v>
      </c>
      <c r="C7550" s="170" t="s">
        <v>30305</v>
      </c>
      <c r="D7550" s="170" t="s">
        <v>30306</v>
      </c>
      <c r="E7550" s="168">
        <v>1.8634259259259259E-3</v>
      </c>
      <c r="F7550" s="152" t="s">
        <v>659</v>
      </c>
      <c r="G7550" s="152" t="s">
        <v>1365</v>
      </c>
      <c r="H7550" s="152" t="s">
        <v>661</v>
      </c>
      <c r="I7550" s="170" t="s">
        <v>30307</v>
      </c>
      <c r="J7550" s="170" t="s">
        <v>30308</v>
      </c>
      <c r="K7550" s="168">
        <v>6.018518518518519E-4</v>
      </c>
      <c r="L7550" s="152" t="s">
        <v>659</v>
      </c>
      <c r="M7550" s="152" t="s">
        <v>1365</v>
      </c>
      <c r="N7550" s="152" t="s">
        <v>494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586</v>
      </c>
      <c r="B7551" s="152" t="s">
        <v>587</v>
      </c>
      <c r="C7551" s="170" t="s">
        <v>30309</v>
      </c>
      <c r="D7551" s="170" t="s">
        <v>30310</v>
      </c>
      <c r="E7551" s="168">
        <v>2.1412037037037038E-3</v>
      </c>
      <c r="F7551" s="152" t="s">
        <v>659</v>
      </c>
      <c r="G7551" s="152" t="s">
        <v>1365</v>
      </c>
      <c r="H7551" s="152" t="s">
        <v>661</v>
      </c>
      <c r="I7551" s="170" t="s">
        <v>30311</v>
      </c>
      <c r="J7551" s="170" t="s">
        <v>30312</v>
      </c>
      <c r="K7551" s="168">
        <v>6.5972222222222224E-4</v>
      </c>
      <c r="L7551" s="152" t="s">
        <v>659</v>
      </c>
      <c r="M7551" s="152" t="s">
        <v>1365</v>
      </c>
      <c r="N7551" s="152" t="s">
        <v>494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586</v>
      </c>
      <c r="B7552" s="152" t="s">
        <v>587</v>
      </c>
      <c r="C7552" s="170" t="s">
        <v>30313</v>
      </c>
      <c r="D7552" s="170" t="s">
        <v>30314</v>
      </c>
      <c r="E7552" s="168">
        <v>2.0254629629629629E-3</v>
      </c>
      <c r="F7552" s="152" t="s">
        <v>659</v>
      </c>
      <c r="G7552" s="152" t="s">
        <v>1365</v>
      </c>
      <c r="H7552" s="152" t="s">
        <v>661</v>
      </c>
      <c r="I7552" s="170" t="s">
        <v>30315</v>
      </c>
      <c r="J7552" s="170" t="s">
        <v>30316</v>
      </c>
      <c r="K7552" s="168">
        <v>5.0925925925925921E-4</v>
      </c>
      <c r="L7552" s="152" t="s">
        <v>659</v>
      </c>
      <c r="M7552" s="152" t="s">
        <v>1365</v>
      </c>
      <c r="N7552" s="152" t="s">
        <v>494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586</v>
      </c>
      <c r="B7553" s="152" t="s">
        <v>587</v>
      </c>
      <c r="C7553" s="170" t="s">
        <v>30317</v>
      </c>
      <c r="D7553" s="170" t="s">
        <v>30318</v>
      </c>
      <c r="E7553" s="168">
        <v>2.1990740740740742E-3</v>
      </c>
      <c r="F7553" s="152" t="s">
        <v>659</v>
      </c>
      <c r="G7553" s="152" t="s">
        <v>1365</v>
      </c>
      <c r="H7553" s="152" t="s">
        <v>661</v>
      </c>
      <c r="I7553" s="170" t="s">
        <v>30319</v>
      </c>
      <c r="J7553" s="170" t="s">
        <v>30320</v>
      </c>
      <c r="K7553" s="168">
        <v>4.9768518518518521E-4</v>
      </c>
      <c r="L7553" s="152" t="s">
        <v>659</v>
      </c>
      <c r="M7553" s="152" t="s">
        <v>1365</v>
      </c>
      <c r="N7553" s="152" t="s">
        <v>494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586</v>
      </c>
      <c r="B7554" s="152" t="s">
        <v>587</v>
      </c>
      <c r="C7554" s="170" t="s">
        <v>30321</v>
      </c>
      <c r="D7554" s="170" t="s">
        <v>30322</v>
      </c>
      <c r="E7554" s="168">
        <v>2.2106481481481482E-3</v>
      </c>
      <c r="F7554" s="152" t="s">
        <v>659</v>
      </c>
      <c r="G7554" s="152" t="s">
        <v>1365</v>
      </c>
      <c r="H7554" s="152" t="s">
        <v>661</v>
      </c>
      <c r="I7554" s="170" t="s">
        <v>30323</v>
      </c>
      <c r="J7554" s="170" t="s">
        <v>30324</v>
      </c>
      <c r="K7554" s="168">
        <v>7.6388888888888893E-4</v>
      </c>
      <c r="L7554" s="152" t="s">
        <v>659</v>
      </c>
      <c r="M7554" s="152" t="s">
        <v>1365</v>
      </c>
      <c r="N7554" s="152" t="s">
        <v>494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586</v>
      </c>
      <c r="B7555" s="152" t="s">
        <v>587</v>
      </c>
      <c r="C7555" s="170" t="s">
        <v>30325</v>
      </c>
      <c r="D7555" s="170" t="s">
        <v>30326</v>
      </c>
      <c r="E7555" s="168">
        <v>2.7662037037037039E-3</v>
      </c>
      <c r="F7555" s="152" t="s">
        <v>659</v>
      </c>
      <c r="G7555" s="152" t="s">
        <v>1365</v>
      </c>
      <c r="H7555" s="152" t="s">
        <v>661</v>
      </c>
      <c r="I7555" s="170" t="s">
        <v>30327</v>
      </c>
      <c r="J7555" s="170" t="s">
        <v>30328</v>
      </c>
      <c r="K7555" s="168">
        <v>4.861111111111111E-4</v>
      </c>
      <c r="L7555" s="152" t="s">
        <v>659</v>
      </c>
      <c r="M7555" s="152" t="s">
        <v>1365</v>
      </c>
      <c r="N7555" s="152" t="s">
        <v>494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586</v>
      </c>
      <c r="B7556" s="152" t="s">
        <v>587</v>
      </c>
      <c r="C7556" s="170" t="s">
        <v>30329</v>
      </c>
      <c r="D7556" s="170" t="s">
        <v>30330</v>
      </c>
      <c r="E7556" s="168">
        <v>2.2800925925925927E-3</v>
      </c>
      <c r="F7556" s="152" t="s">
        <v>659</v>
      </c>
      <c r="G7556" s="152" t="s">
        <v>1365</v>
      </c>
      <c r="H7556" s="152" t="s">
        <v>661</v>
      </c>
      <c r="I7556" s="170" t="s">
        <v>30331</v>
      </c>
      <c r="J7556" s="170" t="s">
        <v>30332</v>
      </c>
      <c r="K7556" s="168">
        <v>5.6712962962962967E-4</v>
      </c>
      <c r="L7556" s="152" t="s">
        <v>659</v>
      </c>
      <c r="M7556" s="152" t="s">
        <v>1365</v>
      </c>
      <c r="N7556" s="152" t="s">
        <v>494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586</v>
      </c>
      <c r="B7557" s="152" t="s">
        <v>587</v>
      </c>
      <c r="C7557" s="170" t="s">
        <v>30333</v>
      </c>
      <c r="D7557" s="170" t="s">
        <v>30171</v>
      </c>
      <c r="E7557" s="168">
        <v>2.627314814814815E-3</v>
      </c>
      <c r="F7557" s="152" t="s">
        <v>659</v>
      </c>
      <c r="G7557" s="152" t="s">
        <v>1365</v>
      </c>
      <c r="H7557" s="152" t="s">
        <v>661</v>
      </c>
      <c r="I7557" s="170" t="s">
        <v>30334</v>
      </c>
      <c r="J7557" s="170" t="s">
        <v>30335</v>
      </c>
      <c r="K7557" s="168">
        <v>7.6388888888888893E-4</v>
      </c>
      <c r="L7557" s="152" t="s">
        <v>659</v>
      </c>
      <c r="M7557" s="152" t="s">
        <v>1365</v>
      </c>
      <c r="N7557" s="152" t="s">
        <v>494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586</v>
      </c>
      <c r="B7558" s="152" t="s">
        <v>587</v>
      </c>
      <c r="C7558" s="170" t="s">
        <v>30336</v>
      </c>
      <c r="D7558" s="170" t="s">
        <v>30337</v>
      </c>
      <c r="E7558" s="168">
        <v>3.1365740740740742E-3</v>
      </c>
      <c r="F7558" s="152" t="s">
        <v>659</v>
      </c>
      <c r="G7558" s="152" t="s">
        <v>1365</v>
      </c>
      <c r="H7558" s="152" t="s">
        <v>661</v>
      </c>
      <c r="I7558" s="170" t="s">
        <v>30338</v>
      </c>
      <c r="J7558" s="170" t="s">
        <v>30339</v>
      </c>
      <c r="K7558" s="168">
        <v>8.1018518518518516E-4</v>
      </c>
      <c r="L7558" s="152" t="s">
        <v>659</v>
      </c>
      <c r="M7558" s="152" t="s">
        <v>1365</v>
      </c>
      <c r="N7558" s="152" t="s">
        <v>494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586</v>
      </c>
      <c r="B7559" s="152" t="s">
        <v>587</v>
      </c>
      <c r="C7559" s="170" t="s">
        <v>30340</v>
      </c>
      <c r="D7559" s="170" t="s">
        <v>30341</v>
      </c>
      <c r="E7559" s="168">
        <v>2.1875000000000002E-3</v>
      </c>
      <c r="F7559" s="152" t="s">
        <v>659</v>
      </c>
      <c r="G7559" s="152" t="s">
        <v>1365</v>
      </c>
      <c r="H7559" s="152" t="s">
        <v>661</v>
      </c>
      <c r="I7559" s="170" t="s">
        <v>30342</v>
      </c>
      <c r="J7559" s="170" t="s">
        <v>30343</v>
      </c>
      <c r="K7559" s="168">
        <v>5.6712962962962967E-4</v>
      </c>
      <c r="L7559" s="152" t="s">
        <v>659</v>
      </c>
      <c r="M7559" s="152" t="s">
        <v>1365</v>
      </c>
      <c r="N7559" s="152" t="s">
        <v>494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586</v>
      </c>
      <c r="B7560" s="152" t="s">
        <v>587</v>
      </c>
      <c r="C7560" s="170" t="s">
        <v>30344</v>
      </c>
      <c r="D7560" s="170" t="s">
        <v>30345</v>
      </c>
      <c r="E7560" s="168">
        <v>2.8240740740740739E-3</v>
      </c>
      <c r="F7560" s="152" t="s">
        <v>659</v>
      </c>
      <c r="G7560" s="152" t="s">
        <v>1365</v>
      </c>
      <c r="H7560" s="152" t="s">
        <v>661</v>
      </c>
      <c r="I7560" s="170" t="s">
        <v>30346</v>
      </c>
      <c r="J7560" s="170" t="s">
        <v>30347</v>
      </c>
      <c r="K7560" s="168">
        <v>5.5555555555555556E-4</v>
      </c>
      <c r="L7560" s="152" t="s">
        <v>659</v>
      </c>
      <c r="M7560" s="152" t="s">
        <v>1365</v>
      </c>
      <c r="N7560" s="152" t="s">
        <v>494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586</v>
      </c>
      <c r="B7561" s="152" t="s">
        <v>587</v>
      </c>
      <c r="C7561" s="170" t="s">
        <v>30348</v>
      </c>
      <c r="D7561" s="170" t="s">
        <v>30349</v>
      </c>
      <c r="E7561" s="168">
        <v>8.1018518518518516E-4</v>
      </c>
      <c r="F7561" s="152" t="s">
        <v>659</v>
      </c>
      <c r="G7561" s="152" t="s">
        <v>1365</v>
      </c>
      <c r="H7561" s="152" t="s">
        <v>661</v>
      </c>
      <c r="I7561" s="170" t="s">
        <v>30350</v>
      </c>
      <c r="J7561" s="170" t="s">
        <v>30351</v>
      </c>
      <c r="K7561" s="168">
        <v>7.1759259259259259E-4</v>
      </c>
      <c r="L7561" s="152" t="s">
        <v>659</v>
      </c>
      <c r="M7561" s="152" t="s">
        <v>1365</v>
      </c>
      <c r="N7561" s="152" t="s">
        <v>494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586</v>
      </c>
      <c r="B7562" s="152" t="s">
        <v>587</v>
      </c>
      <c r="C7562" s="170" t="s">
        <v>30352</v>
      </c>
      <c r="D7562" s="170" t="s">
        <v>30353</v>
      </c>
      <c r="E7562" s="168">
        <v>2.1759259259259258E-3</v>
      </c>
      <c r="F7562" s="152" t="s">
        <v>659</v>
      </c>
      <c r="G7562" s="152" t="s">
        <v>1365</v>
      </c>
      <c r="H7562" s="152" t="s">
        <v>661</v>
      </c>
      <c r="I7562" s="170" t="s">
        <v>30354</v>
      </c>
      <c r="J7562" s="170" t="s">
        <v>30355</v>
      </c>
      <c r="K7562" s="168">
        <v>6.134259259259259E-4</v>
      </c>
      <c r="L7562" s="152" t="s">
        <v>659</v>
      </c>
      <c r="M7562" s="152" t="s">
        <v>1365</v>
      </c>
      <c r="N7562" s="152" t="s">
        <v>494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586</v>
      </c>
      <c r="B7563" s="152" t="s">
        <v>587</v>
      </c>
      <c r="C7563" s="170" t="s">
        <v>30356</v>
      </c>
      <c r="D7563" s="170" t="s">
        <v>30357</v>
      </c>
      <c r="E7563" s="168">
        <v>2.7199074074074074E-3</v>
      </c>
      <c r="F7563" s="152" t="s">
        <v>659</v>
      </c>
      <c r="G7563" s="152" t="s">
        <v>1365</v>
      </c>
      <c r="H7563" s="152" t="s">
        <v>661</v>
      </c>
      <c r="I7563" s="170" t="s">
        <v>30358</v>
      </c>
      <c r="J7563" s="170" t="s">
        <v>30359</v>
      </c>
      <c r="K7563" s="168">
        <v>6.4814814814814813E-4</v>
      </c>
      <c r="L7563" s="152" t="s">
        <v>659</v>
      </c>
      <c r="M7563" s="152" t="s">
        <v>1365</v>
      </c>
      <c r="N7563" s="152" t="s">
        <v>494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586</v>
      </c>
      <c r="B7564" s="152" t="s">
        <v>587</v>
      </c>
      <c r="C7564" s="170" t="s">
        <v>30360</v>
      </c>
      <c r="D7564" s="170" t="s">
        <v>30361</v>
      </c>
      <c r="E7564" s="168">
        <v>3.1365740740740742E-3</v>
      </c>
      <c r="F7564" s="152" t="s">
        <v>659</v>
      </c>
      <c r="G7564" s="152" t="s">
        <v>1365</v>
      </c>
      <c r="H7564" s="152" t="s">
        <v>661</v>
      </c>
      <c r="J7564" s="170" t="s">
        <v>30362</v>
      </c>
      <c r="K7564" s="168">
        <v>0</v>
      </c>
      <c r="L7564" s="152" t="s">
        <v>659</v>
      </c>
      <c r="M7564" s="152" t="s">
        <v>1365</v>
      </c>
      <c r="N7564" s="152" t="s">
        <v>494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586</v>
      </c>
      <c r="B7565" s="152" t="s">
        <v>587</v>
      </c>
      <c r="C7565" s="170" t="s">
        <v>30363</v>
      </c>
      <c r="D7565" s="170" t="s">
        <v>30364</v>
      </c>
      <c r="E7565" s="168">
        <v>2.5810185185185185E-3</v>
      </c>
      <c r="F7565" s="152" t="s">
        <v>659</v>
      </c>
      <c r="G7565" s="152" t="s">
        <v>1365</v>
      </c>
      <c r="H7565" s="152" t="s">
        <v>661</v>
      </c>
      <c r="I7565" s="170" t="s">
        <v>30365</v>
      </c>
      <c r="J7565" s="170" t="s">
        <v>30366</v>
      </c>
      <c r="K7565" s="168">
        <v>4.7453703703703704E-4</v>
      </c>
      <c r="L7565" s="152" t="s">
        <v>659</v>
      </c>
      <c r="M7565" s="152" t="s">
        <v>1365</v>
      </c>
      <c r="N7565" s="152" t="s">
        <v>494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586</v>
      </c>
      <c r="B7566" s="152" t="s">
        <v>587</v>
      </c>
      <c r="C7566" s="170" t="s">
        <v>30367</v>
      </c>
      <c r="D7566" s="170" t="s">
        <v>30368</v>
      </c>
      <c r="E7566" s="168">
        <v>2.638888888888889E-3</v>
      </c>
      <c r="F7566" s="152" t="s">
        <v>659</v>
      </c>
      <c r="G7566" s="152" t="s">
        <v>1365</v>
      </c>
      <c r="H7566" s="152" t="s">
        <v>661</v>
      </c>
      <c r="I7566" s="170" t="s">
        <v>30369</v>
      </c>
      <c r="J7566" s="170" t="s">
        <v>30370</v>
      </c>
      <c r="K7566" s="168">
        <v>5.2083333333333333E-4</v>
      </c>
      <c r="L7566" s="152" t="s">
        <v>659</v>
      </c>
      <c r="M7566" s="152" t="s">
        <v>1365</v>
      </c>
      <c r="N7566" s="152" t="s">
        <v>494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586</v>
      </c>
      <c r="B7567" s="152" t="s">
        <v>587</v>
      </c>
      <c r="C7567" s="170" t="s">
        <v>30371</v>
      </c>
      <c r="D7567" s="170" t="s">
        <v>30372</v>
      </c>
      <c r="E7567" s="168">
        <v>1.712962962962963E-3</v>
      </c>
      <c r="F7567" s="152" t="s">
        <v>659</v>
      </c>
      <c r="G7567" s="152" t="s">
        <v>1365</v>
      </c>
      <c r="H7567" s="152" t="s">
        <v>661</v>
      </c>
      <c r="I7567" s="170" t="s">
        <v>30373</v>
      </c>
      <c r="J7567" s="170" t="s">
        <v>30374</v>
      </c>
      <c r="K7567" s="168">
        <v>5.9027777777777778E-4</v>
      </c>
      <c r="L7567" s="152" t="s">
        <v>659</v>
      </c>
      <c r="M7567" s="152" t="s">
        <v>1365</v>
      </c>
      <c r="N7567" s="152" t="s">
        <v>494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586</v>
      </c>
      <c r="B7568" s="152" t="s">
        <v>587</v>
      </c>
      <c r="C7568" s="170" t="s">
        <v>30375</v>
      </c>
      <c r="D7568" s="170" t="s">
        <v>30376</v>
      </c>
      <c r="E7568" s="168">
        <v>1.5625000000000001E-3</v>
      </c>
      <c r="F7568" s="152" t="s">
        <v>659</v>
      </c>
      <c r="G7568" s="152" t="s">
        <v>1365</v>
      </c>
      <c r="H7568" s="152" t="s">
        <v>661</v>
      </c>
      <c r="I7568" s="170" t="s">
        <v>30377</v>
      </c>
      <c r="J7568" s="170" t="s">
        <v>30378</v>
      </c>
      <c r="K7568" s="168">
        <v>3.8194444444444446E-4</v>
      </c>
      <c r="L7568" s="152" t="s">
        <v>659</v>
      </c>
      <c r="M7568" s="152" t="s">
        <v>1365</v>
      </c>
      <c r="N7568" s="152" t="s">
        <v>494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586</v>
      </c>
      <c r="B7569" s="152" t="s">
        <v>587</v>
      </c>
      <c r="C7569" s="170" t="s">
        <v>30379</v>
      </c>
      <c r="D7569" s="170" t="s">
        <v>30380</v>
      </c>
      <c r="E7569" s="168">
        <v>2.7662037037037039E-3</v>
      </c>
      <c r="F7569" s="152" t="s">
        <v>659</v>
      </c>
      <c r="G7569" s="152" t="s">
        <v>1365</v>
      </c>
      <c r="H7569" s="152" t="s">
        <v>661</v>
      </c>
      <c r="I7569" s="170" t="s">
        <v>30381</v>
      </c>
      <c r="J7569" s="170" t="s">
        <v>30382</v>
      </c>
      <c r="K7569" s="168">
        <v>5.9027777777777778E-4</v>
      </c>
      <c r="L7569" s="152" t="s">
        <v>659</v>
      </c>
      <c r="M7569" s="152" t="s">
        <v>1365</v>
      </c>
      <c r="N7569" s="152" t="s">
        <v>494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586</v>
      </c>
      <c r="B7570" s="152" t="s">
        <v>587</v>
      </c>
      <c r="C7570" s="170" t="s">
        <v>30383</v>
      </c>
      <c r="D7570" s="170" t="s">
        <v>30384</v>
      </c>
      <c r="E7570" s="168">
        <v>2.673611111111111E-3</v>
      </c>
      <c r="F7570" s="152" t="s">
        <v>659</v>
      </c>
      <c r="G7570" s="152" t="s">
        <v>1365</v>
      </c>
      <c r="H7570" s="152" t="s">
        <v>661</v>
      </c>
      <c r="I7570" s="170" t="s">
        <v>30385</v>
      </c>
      <c r="J7570" s="170" t="s">
        <v>30386</v>
      </c>
      <c r="K7570" s="168">
        <v>6.7129629629629625E-4</v>
      </c>
      <c r="L7570" s="152" t="s">
        <v>659</v>
      </c>
      <c r="M7570" s="152" t="s">
        <v>1365</v>
      </c>
      <c r="N7570" s="152" t="s">
        <v>494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586</v>
      </c>
      <c r="B7571" s="152" t="s">
        <v>587</v>
      </c>
      <c r="C7571" s="170" t="s">
        <v>30387</v>
      </c>
      <c r="D7571" s="170" t="s">
        <v>30388</v>
      </c>
      <c r="E7571" s="168">
        <v>2.7083333333333334E-3</v>
      </c>
      <c r="F7571" s="152" t="s">
        <v>659</v>
      </c>
      <c r="G7571" s="152" t="s">
        <v>1365</v>
      </c>
      <c r="H7571" s="152" t="s">
        <v>661</v>
      </c>
      <c r="I7571" s="170" t="s">
        <v>30389</v>
      </c>
      <c r="J7571" s="170" t="s">
        <v>30390</v>
      </c>
      <c r="K7571" s="168">
        <v>7.1759259259259259E-4</v>
      </c>
      <c r="L7571" s="152" t="s">
        <v>659</v>
      </c>
      <c r="M7571" s="152" t="s">
        <v>1365</v>
      </c>
      <c r="N7571" s="152" t="s">
        <v>494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586</v>
      </c>
      <c r="B7572" s="152" t="s">
        <v>587</v>
      </c>
      <c r="C7572" s="170" t="s">
        <v>30391</v>
      </c>
      <c r="D7572" s="170" t="s">
        <v>30392</v>
      </c>
      <c r="E7572" s="168">
        <v>2.0717592592592593E-3</v>
      </c>
      <c r="F7572" s="152" t="s">
        <v>659</v>
      </c>
      <c r="G7572" s="152" t="s">
        <v>1365</v>
      </c>
      <c r="H7572" s="152" t="s">
        <v>661</v>
      </c>
      <c r="I7572" s="170" t="s">
        <v>30393</v>
      </c>
      <c r="J7572" s="170" t="s">
        <v>30394</v>
      </c>
      <c r="K7572" s="168">
        <v>6.018518518518519E-4</v>
      </c>
      <c r="L7572" s="152" t="s">
        <v>659</v>
      </c>
      <c r="M7572" s="152" t="s">
        <v>1365</v>
      </c>
      <c r="N7572" s="152" t="s">
        <v>494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586</v>
      </c>
      <c r="B7573" s="152" t="s">
        <v>587</v>
      </c>
      <c r="C7573" s="170" t="s">
        <v>30395</v>
      </c>
      <c r="D7573" s="170" t="s">
        <v>30396</v>
      </c>
      <c r="E7573" s="168">
        <v>2.3148148148148147E-3</v>
      </c>
      <c r="F7573" s="152" t="s">
        <v>659</v>
      </c>
      <c r="G7573" s="152" t="s">
        <v>1365</v>
      </c>
      <c r="H7573" s="152" t="s">
        <v>661</v>
      </c>
      <c r="I7573" s="170" t="s">
        <v>30397</v>
      </c>
      <c r="J7573" s="170" t="s">
        <v>30398</v>
      </c>
      <c r="K7573" s="168">
        <v>9.4907407407407408E-4</v>
      </c>
      <c r="L7573" s="152" t="s">
        <v>659</v>
      </c>
      <c r="M7573" s="152" t="s">
        <v>1365</v>
      </c>
      <c r="N7573" s="152" t="s">
        <v>494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586</v>
      </c>
      <c r="B7574" s="152" t="s">
        <v>587</v>
      </c>
      <c r="C7574" s="170" t="s">
        <v>30399</v>
      </c>
      <c r="D7574" s="170" t="s">
        <v>30400</v>
      </c>
      <c r="E7574" s="168">
        <v>2.4305555555555556E-3</v>
      </c>
      <c r="F7574" s="152" t="s">
        <v>659</v>
      </c>
      <c r="G7574" s="152" t="s">
        <v>1365</v>
      </c>
      <c r="H7574" s="152" t="s">
        <v>661</v>
      </c>
      <c r="I7574" s="170" t="s">
        <v>30401</v>
      </c>
      <c r="J7574" s="170" t="s">
        <v>30402</v>
      </c>
      <c r="K7574" s="168">
        <v>6.4814814814814813E-4</v>
      </c>
      <c r="L7574" s="152" t="s">
        <v>659</v>
      </c>
      <c r="M7574" s="152" t="s">
        <v>1365</v>
      </c>
      <c r="N7574" s="152" t="s">
        <v>494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586</v>
      </c>
      <c r="B7575" s="152" t="s">
        <v>587</v>
      </c>
      <c r="C7575" s="170" t="s">
        <v>30403</v>
      </c>
      <c r="D7575" s="170" t="s">
        <v>30404</v>
      </c>
      <c r="E7575" s="168">
        <v>2.4074074074074076E-3</v>
      </c>
      <c r="F7575" s="152" t="s">
        <v>659</v>
      </c>
      <c r="G7575" s="152" t="s">
        <v>1365</v>
      </c>
      <c r="H7575" s="152" t="s">
        <v>661</v>
      </c>
      <c r="I7575" s="170" t="s">
        <v>30405</v>
      </c>
      <c r="J7575" s="170" t="s">
        <v>30406</v>
      </c>
      <c r="K7575" s="168">
        <v>6.8287037037037036E-4</v>
      </c>
      <c r="L7575" s="152" t="s">
        <v>659</v>
      </c>
      <c r="M7575" s="152" t="s">
        <v>1365</v>
      </c>
      <c r="N7575" s="152" t="s">
        <v>494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586</v>
      </c>
      <c r="B7576" s="152" t="s">
        <v>587</v>
      </c>
      <c r="C7576" s="170" t="s">
        <v>30407</v>
      </c>
      <c r="D7576" s="170" t="s">
        <v>30408</v>
      </c>
      <c r="E7576" s="168">
        <v>2.3379629629629631E-3</v>
      </c>
      <c r="F7576" s="152" t="s">
        <v>659</v>
      </c>
      <c r="G7576" s="152" t="s">
        <v>1365</v>
      </c>
      <c r="H7576" s="152" t="s">
        <v>661</v>
      </c>
      <c r="I7576" s="170" t="s">
        <v>30409</v>
      </c>
      <c r="J7576" s="170" t="s">
        <v>30410</v>
      </c>
      <c r="K7576" s="168">
        <v>5.6712962962962967E-4</v>
      </c>
      <c r="L7576" s="152" t="s">
        <v>659</v>
      </c>
      <c r="M7576" s="152" t="s">
        <v>1365</v>
      </c>
      <c r="N7576" s="152" t="s">
        <v>494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586</v>
      </c>
      <c r="B7577" s="152" t="s">
        <v>587</v>
      </c>
      <c r="C7577" s="170" t="s">
        <v>30411</v>
      </c>
      <c r="D7577" s="170" t="s">
        <v>30412</v>
      </c>
      <c r="E7577" s="168">
        <v>2.2337962962962962E-3</v>
      </c>
      <c r="F7577" s="152" t="s">
        <v>659</v>
      </c>
      <c r="G7577" s="152" t="s">
        <v>1365</v>
      </c>
      <c r="H7577" s="152" t="s">
        <v>661</v>
      </c>
      <c r="I7577" s="170" t="s">
        <v>30413</v>
      </c>
      <c r="J7577" s="170" t="s">
        <v>30414</v>
      </c>
      <c r="K7577" s="168">
        <v>7.6388888888888893E-4</v>
      </c>
      <c r="L7577" s="152" t="s">
        <v>659</v>
      </c>
      <c r="M7577" s="152" t="s">
        <v>1365</v>
      </c>
      <c r="N7577" s="152" t="s">
        <v>494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586</v>
      </c>
      <c r="B7578" s="152" t="s">
        <v>587</v>
      </c>
      <c r="C7578" s="170" t="s">
        <v>30415</v>
      </c>
      <c r="D7578" s="170" t="s">
        <v>30416</v>
      </c>
      <c r="E7578" s="168">
        <v>1.9791666666666668E-3</v>
      </c>
      <c r="F7578" s="152" t="s">
        <v>659</v>
      </c>
      <c r="G7578" s="152" t="s">
        <v>1365</v>
      </c>
      <c r="H7578" s="152" t="s">
        <v>661</v>
      </c>
      <c r="I7578" s="170" t="s">
        <v>30417</v>
      </c>
      <c r="J7578" s="170" t="s">
        <v>30418</v>
      </c>
      <c r="K7578" s="168">
        <v>8.564814814814815E-4</v>
      </c>
      <c r="L7578" s="152" t="s">
        <v>659</v>
      </c>
      <c r="M7578" s="152" t="s">
        <v>1365</v>
      </c>
      <c r="N7578" s="152" t="s">
        <v>494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586</v>
      </c>
      <c r="B7579" s="152" t="s">
        <v>587</v>
      </c>
      <c r="C7579" s="170" t="s">
        <v>30419</v>
      </c>
      <c r="D7579" s="170" t="s">
        <v>30420</v>
      </c>
      <c r="E7579" s="168">
        <v>2.6157407407407405E-3</v>
      </c>
      <c r="F7579" s="152" t="s">
        <v>659</v>
      </c>
      <c r="G7579" s="152" t="s">
        <v>1365</v>
      </c>
      <c r="H7579" s="152" t="s">
        <v>661</v>
      </c>
      <c r="I7579" s="170" t="s">
        <v>30421</v>
      </c>
      <c r="J7579" s="170" t="s">
        <v>30422</v>
      </c>
      <c r="K7579" s="168">
        <v>6.9444444444444447E-4</v>
      </c>
      <c r="L7579" s="152" t="s">
        <v>659</v>
      </c>
      <c r="M7579" s="152" t="s">
        <v>1365</v>
      </c>
      <c r="N7579" s="152" t="s">
        <v>494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586</v>
      </c>
      <c r="B7580" s="152" t="s">
        <v>587</v>
      </c>
      <c r="C7580" s="170" t="s">
        <v>30423</v>
      </c>
      <c r="D7580" s="170" t="s">
        <v>30424</v>
      </c>
      <c r="E7580" s="168">
        <v>1.9675925925925924E-3</v>
      </c>
      <c r="F7580" s="152" t="s">
        <v>659</v>
      </c>
      <c r="G7580" s="152" t="s">
        <v>1365</v>
      </c>
      <c r="H7580" s="152" t="s">
        <v>661</v>
      </c>
      <c r="I7580" s="170" t="s">
        <v>30425</v>
      </c>
      <c r="J7580" s="170" t="s">
        <v>30426</v>
      </c>
      <c r="K7580" s="168">
        <v>1.0532407407407407E-3</v>
      </c>
      <c r="L7580" s="152" t="s">
        <v>659</v>
      </c>
      <c r="M7580" s="152" t="s">
        <v>1365</v>
      </c>
      <c r="N7580" s="152" t="s">
        <v>494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586</v>
      </c>
      <c r="B7581" s="152" t="s">
        <v>587</v>
      </c>
      <c r="C7581" s="170" t="s">
        <v>30427</v>
      </c>
      <c r="D7581" s="170" t="s">
        <v>30428</v>
      </c>
      <c r="E7581" s="168">
        <v>1.9675925925925924E-3</v>
      </c>
      <c r="F7581" s="152" t="s">
        <v>659</v>
      </c>
      <c r="G7581" s="152" t="s">
        <v>1365</v>
      </c>
      <c r="H7581" s="152" t="s">
        <v>661</v>
      </c>
      <c r="I7581" s="170" t="s">
        <v>30429</v>
      </c>
      <c r="J7581" s="170" t="s">
        <v>30430</v>
      </c>
      <c r="K7581" s="168">
        <v>8.564814814814815E-4</v>
      </c>
      <c r="L7581" s="152" t="s">
        <v>659</v>
      </c>
      <c r="M7581" s="152" t="s">
        <v>1365</v>
      </c>
      <c r="N7581" s="152" t="s">
        <v>494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586</v>
      </c>
      <c r="B7582" s="152" t="s">
        <v>587</v>
      </c>
      <c r="C7582" s="170" t="s">
        <v>30431</v>
      </c>
      <c r="D7582" s="170" t="s">
        <v>30432</v>
      </c>
      <c r="E7582" s="168">
        <v>2.3958333333333331E-3</v>
      </c>
      <c r="F7582" s="152" t="s">
        <v>659</v>
      </c>
      <c r="G7582" s="152" t="s">
        <v>1365</v>
      </c>
      <c r="H7582" s="152" t="s">
        <v>661</v>
      </c>
      <c r="I7582" s="170" t="s">
        <v>30433</v>
      </c>
      <c r="J7582" s="170" t="s">
        <v>30434</v>
      </c>
      <c r="K7582" s="168">
        <v>4.6296296296296298E-4</v>
      </c>
      <c r="L7582" s="152" t="s">
        <v>659</v>
      </c>
      <c r="M7582" s="152" t="s">
        <v>1365</v>
      </c>
      <c r="N7582" s="152" t="s">
        <v>494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586</v>
      </c>
      <c r="B7583" s="152" t="s">
        <v>587</v>
      </c>
      <c r="C7583" s="170" t="s">
        <v>30435</v>
      </c>
      <c r="D7583" s="170" t="s">
        <v>30436</v>
      </c>
      <c r="E7583" s="168">
        <v>1.9097222222222222E-3</v>
      </c>
      <c r="F7583" s="152" t="s">
        <v>659</v>
      </c>
      <c r="G7583" s="152" t="s">
        <v>1365</v>
      </c>
      <c r="H7583" s="152" t="s">
        <v>661</v>
      </c>
      <c r="I7583" s="170" t="s">
        <v>30437</v>
      </c>
      <c r="J7583" s="170" t="s">
        <v>30438</v>
      </c>
      <c r="K7583" s="168">
        <v>6.018518518518519E-4</v>
      </c>
      <c r="L7583" s="152" t="s">
        <v>659</v>
      </c>
      <c r="M7583" s="152" t="s">
        <v>1365</v>
      </c>
      <c r="N7583" s="152" t="s">
        <v>494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586</v>
      </c>
      <c r="B7584" s="152" t="s">
        <v>587</v>
      </c>
      <c r="C7584" s="170" t="s">
        <v>30439</v>
      </c>
      <c r="D7584" s="170" t="s">
        <v>30440</v>
      </c>
      <c r="E7584" s="168">
        <v>2.673611111111111E-3</v>
      </c>
      <c r="F7584" s="152" t="s">
        <v>659</v>
      </c>
      <c r="G7584" s="152" t="s">
        <v>1365</v>
      </c>
      <c r="H7584" s="152" t="s">
        <v>661</v>
      </c>
      <c r="I7584" s="170" t="s">
        <v>30441</v>
      </c>
      <c r="J7584" s="170" t="s">
        <v>30442</v>
      </c>
      <c r="K7584" s="168">
        <v>5.6712962962962967E-4</v>
      </c>
      <c r="L7584" s="152" t="s">
        <v>659</v>
      </c>
      <c r="M7584" s="152" t="s">
        <v>1365</v>
      </c>
      <c r="N7584" s="152" t="s">
        <v>494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529</v>
      </c>
      <c r="B7585" s="152" t="s">
        <v>30443</v>
      </c>
      <c r="C7585" s="170" t="s">
        <v>30444</v>
      </c>
      <c r="D7585" s="170" t="s">
        <v>30445</v>
      </c>
      <c r="E7585" s="168">
        <v>2.5000000000000001E-3</v>
      </c>
      <c r="F7585" s="152" t="s">
        <v>659</v>
      </c>
      <c r="G7585" s="152" t="s">
        <v>1365</v>
      </c>
      <c r="H7585" s="152" t="s">
        <v>661</v>
      </c>
      <c r="I7585" s="170" t="s">
        <v>30446</v>
      </c>
      <c r="J7585" s="170" t="s">
        <v>30447</v>
      </c>
      <c r="K7585" s="168">
        <v>8.4490740740740739E-4</v>
      </c>
      <c r="L7585" s="152" t="s">
        <v>659</v>
      </c>
      <c r="M7585" s="152" t="s">
        <v>6630</v>
      </c>
      <c r="N7585" s="152" t="s">
        <v>494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529</v>
      </c>
      <c r="B7586" s="152" t="s">
        <v>30443</v>
      </c>
      <c r="C7586" s="170" t="s">
        <v>30448</v>
      </c>
      <c r="D7586" s="170" t="s">
        <v>30449</v>
      </c>
      <c r="E7586" s="168">
        <v>9.0277777777777774E-4</v>
      </c>
      <c r="F7586" s="152" t="s">
        <v>659</v>
      </c>
      <c r="G7586" s="152" t="s">
        <v>6630</v>
      </c>
      <c r="H7586" s="152" t="s">
        <v>661</v>
      </c>
      <c r="I7586" s="170" t="s">
        <v>30450</v>
      </c>
      <c r="J7586" s="170" t="s">
        <v>30451</v>
      </c>
      <c r="K7586" s="168">
        <v>1.712962962962963E-3</v>
      </c>
      <c r="L7586" s="152" t="s">
        <v>659</v>
      </c>
      <c r="M7586" s="152" t="s">
        <v>6630</v>
      </c>
      <c r="N7586" s="152" t="s">
        <v>494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529</v>
      </c>
      <c r="B7587" s="152" t="s">
        <v>30443</v>
      </c>
      <c r="C7587" s="170" t="s">
        <v>30452</v>
      </c>
      <c r="D7587" s="170" t="s">
        <v>30453</v>
      </c>
      <c r="E7587" s="168">
        <v>2.4189814814814816E-3</v>
      </c>
      <c r="F7587" s="152" t="s">
        <v>659</v>
      </c>
      <c r="G7587" s="152" t="s">
        <v>6630</v>
      </c>
      <c r="H7587" s="152" t="s">
        <v>661</v>
      </c>
      <c r="I7587" s="170" t="s">
        <v>30454</v>
      </c>
      <c r="J7587" s="170" t="s">
        <v>30455</v>
      </c>
      <c r="K7587" s="168">
        <v>1.1226851851851851E-3</v>
      </c>
      <c r="L7587" s="152" t="s">
        <v>659</v>
      </c>
      <c r="M7587" s="152" t="s">
        <v>6630</v>
      </c>
      <c r="N7587" s="152" t="s">
        <v>494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529</v>
      </c>
      <c r="B7588" s="152" t="s">
        <v>30443</v>
      </c>
      <c r="C7588" s="170" t="s">
        <v>30456</v>
      </c>
      <c r="D7588" s="170" t="s">
        <v>30457</v>
      </c>
      <c r="E7588" s="168">
        <v>3.1134259259259257E-3</v>
      </c>
      <c r="F7588" s="152" t="s">
        <v>659</v>
      </c>
      <c r="G7588" s="152" t="s">
        <v>6630</v>
      </c>
      <c r="H7588" s="152" t="s">
        <v>661</v>
      </c>
      <c r="I7588" s="170" t="s">
        <v>30458</v>
      </c>
      <c r="J7588" s="170" t="s">
        <v>30459</v>
      </c>
      <c r="K7588" s="168">
        <v>7.407407407407407E-4</v>
      </c>
      <c r="L7588" s="152" t="s">
        <v>659</v>
      </c>
      <c r="M7588" s="152" t="s">
        <v>6630</v>
      </c>
      <c r="N7588" s="152" t="s">
        <v>494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529</v>
      </c>
      <c r="B7589" s="152" t="s">
        <v>30443</v>
      </c>
      <c r="C7589" s="170" t="s">
        <v>30460</v>
      </c>
      <c r="D7589" s="170" t="s">
        <v>30461</v>
      </c>
      <c r="E7589" s="168">
        <v>2.4074074074074076E-3</v>
      </c>
      <c r="F7589" s="152" t="s">
        <v>659</v>
      </c>
      <c r="G7589" s="152" t="s">
        <v>6630</v>
      </c>
      <c r="H7589" s="152" t="s">
        <v>661</v>
      </c>
      <c r="I7589" s="170" t="s">
        <v>30462</v>
      </c>
      <c r="J7589" s="170" t="s">
        <v>30463</v>
      </c>
      <c r="K7589" s="168">
        <v>8.1018518518518516E-5</v>
      </c>
      <c r="L7589" s="152" t="s">
        <v>659</v>
      </c>
      <c r="M7589" s="152" t="s">
        <v>6630</v>
      </c>
      <c r="N7589" s="152" t="s">
        <v>494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529</v>
      </c>
      <c r="B7590" s="152" t="s">
        <v>496</v>
      </c>
      <c r="C7590" s="170" t="s">
        <v>30464</v>
      </c>
      <c r="D7590" s="170" t="s">
        <v>30465</v>
      </c>
      <c r="E7590" s="168">
        <v>2.0023148148148148E-3</v>
      </c>
      <c r="F7590" s="152" t="s">
        <v>659</v>
      </c>
      <c r="G7590" s="152" t="s">
        <v>6630</v>
      </c>
      <c r="H7590" s="169" t="s">
        <v>661</v>
      </c>
      <c r="I7590" s="170" t="s">
        <v>30466</v>
      </c>
      <c r="J7590" s="170" t="s">
        <v>30467</v>
      </c>
      <c r="K7590" s="168">
        <v>2.7777777777777778E-4</v>
      </c>
      <c r="L7590" s="152" t="s">
        <v>659</v>
      </c>
      <c r="M7590" s="152" t="s">
        <v>6630</v>
      </c>
      <c r="N7590" s="152" t="s">
        <v>494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529</v>
      </c>
      <c r="B7591" s="152" t="s">
        <v>496</v>
      </c>
      <c r="C7591" s="170" t="s">
        <v>30468</v>
      </c>
      <c r="D7591" s="170" t="s">
        <v>30469</v>
      </c>
      <c r="E7591" s="168">
        <v>1.8865740740740742E-3</v>
      </c>
      <c r="F7591" s="152" t="s">
        <v>659</v>
      </c>
      <c r="G7591" s="152" t="s">
        <v>6630</v>
      </c>
      <c r="H7591" s="169" t="s">
        <v>661</v>
      </c>
      <c r="I7591" s="170" t="s">
        <v>30470</v>
      </c>
      <c r="J7591" s="170" t="s">
        <v>30471</v>
      </c>
      <c r="K7591" s="168">
        <v>1.7361111111111112E-4</v>
      </c>
      <c r="L7591" s="152" t="s">
        <v>659</v>
      </c>
      <c r="M7591" s="152" t="s">
        <v>6630</v>
      </c>
      <c r="N7591" s="152" t="s">
        <v>494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529</v>
      </c>
      <c r="B7592" s="152" t="s">
        <v>496</v>
      </c>
      <c r="C7592" s="170" t="s">
        <v>30472</v>
      </c>
      <c r="D7592" s="170" t="s">
        <v>30473</v>
      </c>
      <c r="E7592" s="168">
        <v>1.8981481481481482E-3</v>
      </c>
      <c r="F7592" s="152" t="s">
        <v>659</v>
      </c>
      <c r="G7592" s="152" t="s">
        <v>6630</v>
      </c>
      <c r="H7592" s="169" t="s">
        <v>661</v>
      </c>
      <c r="I7592" s="170" t="s">
        <v>30474</v>
      </c>
      <c r="J7592" s="170" t="s">
        <v>30475</v>
      </c>
      <c r="K7592" s="168">
        <v>2.199074074074074E-4</v>
      </c>
      <c r="L7592" s="152" t="s">
        <v>659</v>
      </c>
      <c r="M7592" s="152" t="s">
        <v>6630</v>
      </c>
      <c r="N7592" s="152" t="s">
        <v>494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529</v>
      </c>
      <c r="B7593" s="152" t="s">
        <v>496</v>
      </c>
      <c r="C7593" s="170" t="s">
        <v>30476</v>
      </c>
      <c r="D7593" s="170" t="s">
        <v>30477</v>
      </c>
      <c r="E7593" s="168">
        <v>2.0486111111111113E-3</v>
      </c>
      <c r="F7593" s="152" t="s">
        <v>659</v>
      </c>
      <c r="G7593" s="152" t="s">
        <v>6630</v>
      </c>
      <c r="H7593" s="169" t="s">
        <v>661</v>
      </c>
      <c r="I7593" s="170" t="s">
        <v>30478</v>
      </c>
      <c r="J7593" s="170" t="s">
        <v>30479</v>
      </c>
      <c r="K7593" s="168">
        <v>5.0925925925925921E-4</v>
      </c>
      <c r="L7593" s="152" t="s">
        <v>659</v>
      </c>
      <c r="M7593" s="152" t="s">
        <v>6630</v>
      </c>
      <c r="N7593" s="152" t="s">
        <v>494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529</v>
      </c>
      <c r="B7594" s="152" t="s">
        <v>496</v>
      </c>
      <c r="C7594" s="170" t="s">
        <v>30480</v>
      </c>
      <c r="D7594" s="170" t="s">
        <v>30481</v>
      </c>
      <c r="E7594" s="168">
        <v>1.9560185185185184E-3</v>
      </c>
      <c r="F7594" s="152" t="s">
        <v>659</v>
      </c>
      <c r="G7594" s="152" t="s">
        <v>6630</v>
      </c>
      <c r="H7594" s="169" t="s">
        <v>661</v>
      </c>
      <c r="I7594" s="170" t="s">
        <v>30482</v>
      </c>
      <c r="J7594" s="170" t="s">
        <v>30483</v>
      </c>
      <c r="K7594" s="168">
        <v>3.0092592592592595E-4</v>
      </c>
      <c r="L7594" s="152" t="s">
        <v>659</v>
      </c>
      <c r="M7594" s="152" t="s">
        <v>6630</v>
      </c>
      <c r="N7594" s="152" t="s">
        <v>494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529</v>
      </c>
      <c r="B7595" s="152" t="s">
        <v>496</v>
      </c>
      <c r="C7595" s="170" t="s">
        <v>30484</v>
      </c>
      <c r="D7595" s="170" t="s">
        <v>30485</v>
      </c>
      <c r="E7595" s="168">
        <v>2.5578703703703705E-3</v>
      </c>
      <c r="F7595" s="152" t="s">
        <v>659</v>
      </c>
      <c r="G7595" s="152" t="s">
        <v>6630</v>
      </c>
      <c r="H7595" s="169" t="s">
        <v>661</v>
      </c>
      <c r="I7595" s="170" t="s">
        <v>30486</v>
      </c>
      <c r="J7595" s="170" t="s">
        <v>30487</v>
      </c>
      <c r="K7595" s="168">
        <v>2.6620370370370372E-4</v>
      </c>
      <c r="L7595" s="152" t="s">
        <v>659</v>
      </c>
      <c r="M7595" s="152" t="s">
        <v>6630</v>
      </c>
      <c r="N7595" s="152" t="s">
        <v>494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529</v>
      </c>
      <c r="B7596" s="152" t="s">
        <v>496</v>
      </c>
      <c r="C7596" s="170" t="s">
        <v>30488</v>
      </c>
      <c r="D7596" s="170" t="s">
        <v>30489</v>
      </c>
      <c r="E7596" s="168">
        <v>2.2916666666666667E-3</v>
      </c>
      <c r="F7596" s="152" t="s">
        <v>659</v>
      </c>
      <c r="G7596" s="152" t="s">
        <v>6630</v>
      </c>
      <c r="H7596" s="169" t="s">
        <v>661</v>
      </c>
      <c r="I7596" s="170" t="s">
        <v>30490</v>
      </c>
      <c r="J7596" s="170" t="s">
        <v>30491</v>
      </c>
      <c r="K7596" s="168">
        <v>4.6296296296296298E-4</v>
      </c>
      <c r="L7596" s="152" t="s">
        <v>659</v>
      </c>
      <c r="M7596" s="152" t="s">
        <v>6630</v>
      </c>
      <c r="N7596" s="152" t="s">
        <v>494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529</v>
      </c>
      <c r="B7597" s="152" t="s">
        <v>496</v>
      </c>
      <c r="C7597" s="170" t="s">
        <v>30492</v>
      </c>
      <c r="D7597" s="170" t="s">
        <v>30493</v>
      </c>
      <c r="E7597" s="168">
        <v>2.6157407407407405E-3</v>
      </c>
      <c r="F7597" s="152" t="s">
        <v>659</v>
      </c>
      <c r="G7597" s="152" t="s">
        <v>6630</v>
      </c>
      <c r="H7597" s="169" t="s">
        <v>661</v>
      </c>
      <c r="I7597" s="170" t="s">
        <v>30494</v>
      </c>
      <c r="J7597" s="170" t="s">
        <v>30495</v>
      </c>
      <c r="K7597" s="168">
        <v>4.0509259259259258E-4</v>
      </c>
      <c r="L7597" s="152" t="s">
        <v>659</v>
      </c>
      <c r="M7597" s="152" t="s">
        <v>6630</v>
      </c>
      <c r="N7597" s="152" t="s">
        <v>494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522</v>
      </c>
      <c r="B7598" s="152" t="s">
        <v>511</v>
      </c>
      <c r="C7598" s="170" t="s">
        <v>30496</v>
      </c>
      <c r="D7598" s="170" t="s">
        <v>30497</v>
      </c>
      <c r="E7598" s="168">
        <v>9.7222222222222219E-4</v>
      </c>
      <c r="F7598" s="152" t="s">
        <v>499</v>
      </c>
      <c r="I7598" s="170" t="s">
        <v>30498</v>
      </c>
      <c r="J7598" s="170" t="s">
        <v>30499</v>
      </c>
      <c r="K7598" s="168">
        <v>6.4814814814814813E-4</v>
      </c>
      <c r="L7598" s="152" t="s">
        <v>493</v>
      </c>
      <c r="N7598" s="152" t="s">
        <v>528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3855</v>
      </c>
      <c r="B7599" s="152" t="s">
        <v>536</v>
      </c>
      <c r="C7599" s="170" t="s">
        <v>30500</v>
      </c>
      <c r="D7599" s="170" t="s">
        <v>30501</v>
      </c>
      <c r="E7599" s="168">
        <v>2.3032407407407407E-3</v>
      </c>
      <c r="F7599" s="152" t="s">
        <v>499</v>
      </c>
      <c r="H7599" s="152" t="s">
        <v>31</v>
      </c>
      <c r="I7599" s="170" t="s">
        <v>30502</v>
      </c>
      <c r="J7599" s="170" t="s">
        <v>30503</v>
      </c>
      <c r="K7599" s="168">
        <v>4.861111111111111E-4</v>
      </c>
      <c r="L7599" s="152" t="s">
        <v>493</v>
      </c>
      <c r="N7599" s="152" t="s">
        <v>503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529</v>
      </c>
      <c r="B7600" s="152" t="s">
        <v>496</v>
      </c>
      <c r="C7600" s="170" t="s">
        <v>30504</v>
      </c>
      <c r="D7600" s="170" t="s">
        <v>30505</v>
      </c>
      <c r="E7600" s="168">
        <v>9.9537037037037042E-4</v>
      </c>
      <c r="F7600" s="152" t="s">
        <v>659</v>
      </c>
      <c r="G7600" s="152" t="s">
        <v>6630</v>
      </c>
      <c r="H7600" s="169" t="s">
        <v>661</v>
      </c>
      <c r="I7600" s="170" t="s">
        <v>30506</v>
      </c>
      <c r="J7600" s="170" t="s">
        <v>30507</v>
      </c>
      <c r="K7600" s="168">
        <v>2.6620370370370372E-4</v>
      </c>
      <c r="L7600" s="152" t="s">
        <v>659</v>
      </c>
      <c r="M7600" s="152" t="s">
        <v>6630</v>
      </c>
      <c r="N7600" s="152" t="s">
        <v>494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529</v>
      </c>
      <c r="B7601" s="152" t="s">
        <v>496</v>
      </c>
      <c r="C7601" s="170" t="s">
        <v>30508</v>
      </c>
      <c r="D7601" s="170" t="s">
        <v>30509</v>
      </c>
      <c r="E7601" s="168">
        <v>2.2337962962962962E-3</v>
      </c>
      <c r="F7601" s="152" t="s">
        <v>659</v>
      </c>
      <c r="G7601" s="152" t="s">
        <v>6630</v>
      </c>
      <c r="H7601" s="169" t="s">
        <v>661</v>
      </c>
      <c r="I7601" s="170" t="s">
        <v>30510</v>
      </c>
      <c r="J7601" s="170" t="s">
        <v>30511</v>
      </c>
      <c r="K7601" s="168">
        <v>1.8518518518518518E-4</v>
      </c>
      <c r="L7601" s="152" t="s">
        <v>659</v>
      </c>
      <c r="M7601" s="152" t="s">
        <v>6630</v>
      </c>
      <c r="N7601" s="152" t="s">
        <v>494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529</v>
      </c>
      <c r="B7602" s="152" t="s">
        <v>496</v>
      </c>
      <c r="C7602" s="170" t="s">
        <v>30512</v>
      </c>
      <c r="D7602" s="170" t="s">
        <v>30513</v>
      </c>
      <c r="E7602" s="168">
        <v>4.2824074074074075E-4</v>
      </c>
      <c r="F7602" s="152" t="s">
        <v>659</v>
      </c>
      <c r="G7602" s="152" t="s">
        <v>6630</v>
      </c>
      <c r="H7602" s="169" t="s">
        <v>661</v>
      </c>
      <c r="I7602" s="170" t="s">
        <v>30514</v>
      </c>
      <c r="J7602" s="170" t="s">
        <v>30515</v>
      </c>
      <c r="K7602" s="168">
        <v>1.7361111111111112E-4</v>
      </c>
      <c r="L7602" s="152" t="s">
        <v>659</v>
      </c>
      <c r="M7602" s="152" t="s">
        <v>6630</v>
      </c>
      <c r="N7602" s="152" t="s">
        <v>494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529</v>
      </c>
      <c r="B7603" s="152" t="s">
        <v>496</v>
      </c>
      <c r="C7603" s="170" t="s">
        <v>30516</v>
      </c>
      <c r="D7603" s="170" t="s">
        <v>30517</v>
      </c>
      <c r="E7603" s="168">
        <v>2.4421296296296296E-3</v>
      </c>
      <c r="F7603" s="152" t="s">
        <v>659</v>
      </c>
      <c r="G7603" s="152" t="s">
        <v>6630</v>
      </c>
      <c r="H7603" s="169" t="s">
        <v>661</v>
      </c>
      <c r="I7603" s="170" t="s">
        <v>30518</v>
      </c>
      <c r="J7603" s="170" t="s">
        <v>30519</v>
      </c>
      <c r="K7603" s="168">
        <v>1.6203703703703703E-4</v>
      </c>
      <c r="L7603" s="152" t="s">
        <v>659</v>
      </c>
      <c r="M7603" s="152" t="s">
        <v>6630</v>
      </c>
      <c r="N7603" s="152" t="s">
        <v>494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529</v>
      </c>
      <c r="B7604" s="152" t="s">
        <v>496</v>
      </c>
      <c r="C7604" s="170" t="s">
        <v>30520</v>
      </c>
      <c r="D7604" s="170" t="s">
        <v>30521</v>
      </c>
      <c r="E7604" s="168">
        <v>2.1180555555555558E-3</v>
      </c>
      <c r="F7604" s="152" t="s">
        <v>659</v>
      </c>
      <c r="G7604" s="152" t="s">
        <v>6630</v>
      </c>
      <c r="H7604" s="169" t="s">
        <v>661</v>
      </c>
      <c r="I7604" s="170" t="s">
        <v>30522</v>
      </c>
      <c r="J7604" s="170" t="s">
        <v>30523</v>
      </c>
      <c r="K7604" s="168">
        <v>2.7777777777777778E-4</v>
      </c>
      <c r="L7604" s="152" t="s">
        <v>659</v>
      </c>
      <c r="M7604" s="152" t="s">
        <v>6630</v>
      </c>
      <c r="N7604" s="152" t="s">
        <v>494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529</v>
      </c>
      <c r="B7605" s="152" t="s">
        <v>496</v>
      </c>
      <c r="C7605" s="170" t="s">
        <v>30524</v>
      </c>
      <c r="D7605" s="170" t="s">
        <v>30191</v>
      </c>
      <c r="E7605" s="168">
        <v>1.4583333333333334E-3</v>
      </c>
      <c r="F7605" s="152" t="s">
        <v>659</v>
      </c>
      <c r="G7605" s="152" t="s">
        <v>6630</v>
      </c>
      <c r="H7605" s="169" t="s">
        <v>661</v>
      </c>
      <c r="I7605" s="170" t="s">
        <v>30525</v>
      </c>
      <c r="J7605" s="170" t="s">
        <v>30526</v>
      </c>
      <c r="K7605" s="168">
        <v>3.1250000000000001E-4</v>
      </c>
      <c r="L7605" s="152" t="s">
        <v>659</v>
      </c>
      <c r="M7605" s="152" t="s">
        <v>6630</v>
      </c>
      <c r="N7605" s="152" t="s">
        <v>494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529</v>
      </c>
      <c r="B7606" s="152" t="s">
        <v>496</v>
      </c>
      <c r="C7606" s="170" t="s">
        <v>30527</v>
      </c>
      <c r="D7606" s="170" t="s">
        <v>30528</v>
      </c>
      <c r="E7606" s="168">
        <v>2.3726851851851851E-3</v>
      </c>
      <c r="F7606" s="152" t="s">
        <v>659</v>
      </c>
      <c r="G7606" s="152" t="s">
        <v>6630</v>
      </c>
      <c r="H7606" s="169" t="s">
        <v>661</v>
      </c>
      <c r="I7606" s="170" t="s">
        <v>30529</v>
      </c>
      <c r="J7606" s="170" t="s">
        <v>30530</v>
      </c>
      <c r="K7606" s="168">
        <v>2.6620370370370372E-4</v>
      </c>
      <c r="L7606" s="152" t="s">
        <v>659</v>
      </c>
      <c r="M7606" s="152" t="s">
        <v>6630</v>
      </c>
      <c r="N7606" s="152" t="s">
        <v>494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4674</v>
      </c>
      <c r="B7607" s="152" t="s">
        <v>530</v>
      </c>
      <c r="C7607" s="170" t="s">
        <v>30531</v>
      </c>
      <c r="D7607" s="170" t="s">
        <v>30532</v>
      </c>
      <c r="E7607" s="168">
        <v>2.8124999999999999E-3</v>
      </c>
      <c r="F7607" s="152" t="s">
        <v>499</v>
      </c>
      <c r="H7607" s="152" t="s">
        <v>31</v>
      </c>
      <c r="I7607" s="170" t="s">
        <v>30533</v>
      </c>
      <c r="J7607" s="170" t="s">
        <v>30534</v>
      </c>
      <c r="K7607" s="168">
        <v>5.4398148148148144E-4</v>
      </c>
      <c r="L7607" s="152" t="s">
        <v>493</v>
      </c>
      <c r="N7607" s="152" t="s">
        <v>503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485</v>
      </c>
      <c r="B7608" s="152" t="s">
        <v>486</v>
      </c>
      <c r="C7608" s="170" t="s">
        <v>30535</v>
      </c>
      <c r="D7608" s="170" t="s">
        <v>30536</v>
      </c>
      <c r="E7608" s="168">
        <v>1.0879629629629629E-3</v>
      </c>
      <c r="F7608" s="152" t="s">
        <v>499</v>
      </c>
      <c r="H7608" s="152" t="s">
        <v>31</v>
      </c>
      <c r="I7608" s="170" t="s">
        <v>30537</v>
      </c>
      <c r="J7608" s="170" t="s">
        <v>30538</v>
      </c>
      <c r="K7608" s="168">
        <v>6.134259259259259E-4</v>
      </c>
      <c r="L7608" s="152" t="s">
        <v>493</v>
      </c>
      <c r="N7608" s="152" t="s">
        <v>528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1409</v>
      </c>
      <c r="B7609" s="152" t="s">
        <v>20722</v>
      </c>
      <c r="C7609" s="170" t="s">
        <v>30539</v>
      </c>
      <c r="D7609" s="170" t="s">
        <v>30540</v>
      </c>
      <c r="E7609" s="168">
        <v>1.6898148148148148E-3</v>
      </c>
      <c r="F7609" s="152" t="s">
        <v>659</v>
      </c>
      <c r="G7609" s="152" t="s">
        <v>1365</v>
      </c>
      <c r="H7609" s="152" t="s">
        <v>661</v>
      </c>
      <c r="I7609" s="170" t="s">
        <v>30541</v>
      </c>
      <c r="J7609" s="170" t="s">
        <v>30542</v>
      </c>
      <c r="K7609" s="168">
        <v>3.5879629629629629E-4</v>
      </c>
      <c r="L7609" s="152" t="s">
        <v>659</v>
      </c>
      <c r="M7609" s="152" t="s">
        <v>1365</v>
      </c>
      <c r="N7609" s="152" t="s">
        <v>494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1409</v>
      </c>
      <c r="B7610" s="152" t="s">
        <v>20722</v>
      </c>
      <c r="C7610" s="170" t="s">
        <v>30543</v>
      </c>
      <c r="D7610" s="170" t="s">
        <v>30544</v>
      </c>
      <c r="E7610" s="168">
        <v>1.9675925925925924E-3</v>
      </c>
      <c r="F7610" s="152" t="s">
        <v>659</v>
      </c>
      <c r="G7610" s="152" t="s">
        <v>1365</v>
      </c>
      <c r="H7610" s="152" t="s">
        <v>661</v>
      </c>
      <c r="I7610" s="170" t="s">
        <v>30545</v>
      </c>
      <c r="J7610" s="170" t="s">
        <v>30546</v>
      </c>
      <c r="K7610" s="168">
        <v>3.5879629629629629E-4</v>
      </c>
      <c r="L7610" s="152" t="s">
        <v>659</v>
      </c>
      <c r="M7610" s="152" t="s">
        <v>1365</v>
      </c>
      <c r="N7610" s="152" t="s">
        <v>494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1409</v>
      </c>
      <c r="B7611" s="152" t="s">
        <v>20722</v>
      </c>
      <c r="C7611" s="170" t="s">
        <v>30547</v>
      </c>
      <c r="D7611" s="170" t="s">
        <v>30548</v>
      </c>
      <c r="E7611" s="168">
        <v>2.0949074074074073E-3</v>
      </c>
      <c r="F7611" s="152" t="s">
        <v>659</v>
      </c>
      <c r="G7611" s="152" t="s">
        <v>6630</v>
      </c>
      <c r="H7611" s="152" t="s">
        <v>661</v>
      </c>
      <c r="I7611" s="170" t="s">
        <v>30549</v>
      </c>
      <c r="J7611" s="170" t="s">
        <v>30550</v>
      </c>
      <c r="K7611" s="168">
        <v>4.861111111111111E-4</v>
      </c>
      <c r="L7611" s="152" t="s">
        <v>659</v>
      </c>
      <c r="M7611" s="152" t="s">
        <v>6630</v>
      </c>
      <c r="N7611" s="152" t="s">
        <v>494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1409</v>
      </c>
      <c r="B7612" s="152" t="s">
        <v>20722</v>
      </c>
      <c r="C7612" s="170" t="s">
        <v>30551</v>
      </c>
      <c r="D7612" s="170" t="s">
        <v>30552</v>
      </c>
      <c r="E7612" s="168">
        <v>2.3263888888888887E-3</v>
      </c>
      <c r="F7612" s="152" t="s">
        <v>659</v>
      </c>
      <c r="G7612" s="152" t="s">
        <v>6630</v>
      </c>
      <c r="H7612" s="152" t="s">
        <v>661</v>
      </c>
      <c r="I7612" s="170" t="s">
        <v>30553</v>
      </c>
      <c r="J7612" s="170" t="s">
        <v>30554</v>
      </c>
      <c r="K7612" s="168">
        <v>1.4236111111111112E-3</v>
      </c>
      <c r="L7612" s="152" t="s">
        <v>659</v>
      </c>
      <c r="M7612" s="152" t="s">
        <v>6630</v>
      </c>
      <c r="N7612" s="152" t="s">
        <v>494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1409</v>
      </c>
      <c r="B7613" s="152" t="s">
        <v>20722</v>
      </c>
      <c r="C7613" s="170" t="s">
        <v>30555</v>
      </c>
      <c r="D7613" s="170" t="s">
        <v>30556</v>
      </c>
      <c r="E7613" s="168">
        <v>1.5509259259259259E-3</v>
      </c>
      <c r="F7613" s="152" t="s">
        <v>659</v>
      </c>
      <c r="G7613" s="152" t="s">
        <v>6630</v>
      </c>
      <c r="H7613" s="152" t="s">
        <v>661</v>
      </c>
      <c r="I7613" s="170" t="s">
        <v>30557</v>
      </c>
      <c r="J7613" s="170" t="s">
        <v>30558</v>
      </c>
      <c r="K7613" s="168">
        <v>1.0069444444444444E-3</v>
      </c>
      <c r="L7613" s="152" t="s">
        <v>659</v>
      </c>
      <c r="M7613" s="152" t="s">
        <v>6630</v>
      </c>
      <c r="N7613" s="152" t="s">
        <v>494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1409</v>
      </c>
      <c r="B7614" s="152" t="s">
        <v>20722</v>
      </c>
      <c r="C7614" s="170" t="s">
        <v>30559</v>
      </c>
      <c r="D7614" s="170" t="s">
        <v>30560</v>
      </c>
      <c r="E7614" s="168">
        <v>1.6319444444444445E-3</v>
      </c>
      <c r="F7614" s="152" t="s">
        <v>659</v>
      </c>
      <c r="G7614" s="152" t="s">
        <v>6630</v>
      </c>
      <c r="H7614" s="152" t="s">
        <v>661</v>
      </c>
      <c r="I7614" s="170" t="s">
        <v>30561</v>
      </c>
      <c r="J7614" s="170" t="s">
        <v>30562</v>
      </c>
      <c r="K7614" s="168">
        <v>2.4305555555555555E-4</v>
      </c>
      <c r="L7614" s="152" t="s">
        <v>659</v>
      </c>
      <c r="M7614" s="152" t="s">
        <v>6630</v>
      </c>
      <c r="N7614" s="152" t="s">
        <v>494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1409</v>
      </c>
      <c r="B7615" s="152" t="s">
        <v>20722</v>
      </c>
      <c r="C7615" s="170" t="s">
        <v>30563</v>
      </c>
      <c r="D7615" s="170" t="s">
        <v>30564</v>
      </c>
      <c r="E7615" s="168">
        <v>2.8124999999999999E-3</v>
      </c>
      <c r="F7615" s="152" t="s">
        <v>659</v>
      </c>
      <c r="G7615" s="152" t="s">
        <v>6630</v>
      </c>
      <c r="H7615" s="152" t="s">
        <v>661</v>
      </c>
      <c r="I7615" s="170" t="s">
        <v>30565</v>
      </c>
      <c r="J7615" s="170" t="s">
        <v>30566</v>
      </c>
      <c r="K7615" s="168">
        <v>4.1666666666666669E-4</v>
      </c>
      <c r="L7615" s="152" t="s">
        <v>659</v>
      </c>
      <c r="M7615" s="152" t="s">
        <v>6630</v>
      </c>
      <c r="N7615" s="152" t="s">
        <v>664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1409</v>
      </c>
      <c r="B7616" s="152" t="s">
        <v>20722</v>
      </c>
      <c r="C7616" s="170" t="s">
        <v>30567</v>
      </c>
      <c r="D7616" s="170" t="s">
        <v>30568</v>
      </c>
      <c r="E7616" s="168">
        <v>1.7824074074074075E-3</v>
      </c>
      <c r="F7616" s="152" t="s">
        <v>659</v>
      </c>
      <c r="G7616" s="152" t="s">
        <v>6630</v>
      </c>
      <c r="H7616" s="152" t="s">
        <v>661</v>
      </c>
      <c r="I7616" s="170" t="s">
        <v>30569</v>
      </c>
      <c r="J7616" s="170" t="s">
        <v>30570</v>
      </c>
      <c r="K7616" s="168">
        <v>3.8194444444444446E-4</v>
      </c>
      <c r="L7616" s="152" t="s">
        <v>659</v>
      </c>
      <c r="M7616" s="152" t="s">
        <v>6630</v>
      </c>
      <c r="N7616" s="152" t="s">
        <v>494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1409</v>
      </c>
      <c r="B7617" s="152" t="s">
        <v>28071</v>
      </c>
      <c r="C7617" s="170" t="s">
        <v>30571</v>
      </c>
      <c r="D7617" s="170" t="s">
        <v>30572</v>
      </c>
      <c r="E7617" s="168">
        <v>2.4305555555555556E-3</v>
      </c>
      <c r="F7617" s="152" t="s">
        <v>659</v>
      </c>
      <c r="G7617" s="152" t="s">
        <v>6630</v>
      </c>
      <c r="H7617" s="152" t="s">
        <v>661</v>
      </c>
      <c r="I7617" s="170" t="s">
        <v>30573</v>
      </c>
      <c r="J7617" s="170" t="s">
        <v>30574</v>
      </c>
      <c r="K7617" s="168">
        <v>8.1018518518518516E-4</v>
      </c>
      <c r="L7617" s="152" t="s">
        <v>659</v>
      </c>
      <c r="M7617" s="152" t="s">
        <v>6630</v>
      </c>
      <c r="N7617" s="152" t="s">
        <v>494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1409</v>
      </c>
      <c r="B7618" s="152" t="s">
        <v>28071</v>
      </c>
      <c r="C7618" s="170" t="s">
        <v>30575</v>
      </c>
      <c r="D7618" s="170" t="s">
        <v>30201</v>
      </c>
      <c r="E7618" s="168">
        <v>2.4074074074074076E-3</v>
      </c>
      <c r="F7618" s="152" t="s">
        <v>659</v>
      </c>
      <c r="G7618" s="152" t="s">
        <v>6630</v>
      </c>
      <c r="H7618" s="152" t="s">
        <v>661</v>
      </c>
      <c r="I7618" s="170" t="s">
        <v>30576</v>
      </c>
      <c r="J7618" s="170" t="s">
        <v>30577</v>
      </c>
      <c r="K7618" s="168">
        <v>3.4722222222222224E-4</v>
      </c>
      <c r="L7618" s="152" t="s">
        <v>659</v>
      </c>
      <c r="M7618" s="152" t="s">
        <v>6630</v>
      </c>
      <c r="N7618" s="152" t="s">
        <v>494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1409</v>
      </c>
      <c r="B7619" s="152" t="s">
        <v>28071</v>
      </c>
      <c r="C7619" s="170" t="s">
        <v>30578</v>
      </c>
      <c r="D7619" s="170" t="s">
        <v>30579</v>
      </c>
      <c r="E7619" s="168">
        <v>2.4652777777777776E-3</v>
      </c>
      <c r="F7619" s="152" t="s">
        <v>659</v>
      </c>
      <c r="G7619" s="152" t="s">
        <v>6630</v>
      </c>
      <c r="H7619" s="152" t="s">
        <v>661</v>
      </c>
      <c r="I7619" s="170" t="s">
        <v>30580</v>
      </c>
      <c r="J7619" s="170" t="s">
        <v>30581</v>
      </c>
      <c r="K7619" s="168">
        <v>1.0648148148148149E-3</v>
      </c>
      <c r="L7619" s="152" t="s">
        <v>659</v>
      </c>
      <c r="M7619" s="152" t="s">
        <v>6630</v>
      </c>
      <c r="N7619" s="152" t="s">
        <v>494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1409</v>
      </c>
      <c r="B7620" s="152" t="s">
        <v>28071</v>
      </c>
      <c r="C7620" s="170" t="s">
        <v>30582</v>
      </c>
      <c r="D7620" s="170" t="s">
        <v>30583</v>
      </c>
      <c r="E7620" s="168">
        <v>2.4305555555555556E-3</v>
      </c>
      <c r="F7620" s="152" t="s">
        <v>659</v>
      </c>
      <c r="G7620" s="152" t="s">
        <v>6630</v>
      </c>
      <c r="H7620" s="152" t="s">
        <v>661</v>
      </c>
      <c r="I7620" s="170" t="s">
        <v>30584</v>
      </c>
      <c r="J7620" s="170" t="s">
        <v>30585</v>
      </c>
      <c r="K7620" s="168">
        <v>5.4398148148148144E-4</v>
      </c>
      <c r="L7620" s="152" t="s">
        <v>659</v>
      </c>
      <c r="M7620" s="152" t="s">
        <v>6630</v>
      </c>
      <c r="N7620" s="152" t="s">
        <v>494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1409</v>
      </c>
      <c r="B7621" s="152" t="s">
        <v>28071</v>
      </c>
      <c r="C7621" s="170" t="s">
        <v>30586</v>
      </c>
      <c r="D7621" s="170" t="s">
        <v>30587</v>
      </c>
      <c r="E7621" s="168">
        <v>2.2337962962962962E-3</v>
      </c>
      <c r="F7621" s="152" t="s">
        <v>659</v>
      </c>
      <c r="G7621" s="152" t="s">
        <v>6630</v>
      </c>
      <c r="H7621" s="152" t="s">
        <v>661</v>
      </c>
      <c r="I7621" s="170" t="s">
        <v>30588</v>
      </c>
      <c r="J7621" s="170" t="s">
        <v>30589</v>
      </c>
      <c r="K7621" s="168">
        <v>3.4722222222222224E-4</v>
      </c>
      <c r="L7621" s="152" t="s">
        <v>659</v>
      </c>
      <c r="M7621" s="152" t="s">
        <v>6630</v>
      </c>
      <c r="N7621" s="152" t="s">
        <v>494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495</v>
      </c>
      <c r="B7622" s="152" t="s">
        <v>22897</v>
      </c>
      <c r="C7622" s="170" t="s">
        <v>30590</v>
      </c>
      <c r="D7622" s="170" t="s">
        <v>30591</v>
      </c>
      <c r="E7622" s="168">
        <v>1.9791666666666668E-3</v>
      </c>
      <c r="F7622" s="152" t="s">
        <v>659</v>
      </c>
      <c r="G7622" s="152" t="s">
        <v>6630</v>
      </c>
      <c r="H7622" s="169" t="s">
        <v>661</v>
      </c>
      <c r="I7622" s="170" t="s">
        <v>30592</v>
      </c>
      <c r="J7622" s="170" t="s">
        <v>30593</v>
      </c>
      <c r="K7622" s="168">
        <v>5.7870370370370367E-4</v>
      </c>
      <c r="L7622" s="152" t="s">
        <v>659</v>
      </c>
      <c r="M7622" s="152" t="s">
        <v>6630</v>
      </c>
      <c r="N7622" s="152" t="s">
        <v>494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495</v>
      </c>
      <c r="B7623" s="152" t="s">
        <v>22897</v>
      </c>
      <c r="C7623" s="170" t="s">
        <v>30594</v>
      </c>
      <c r="D7623" s="170" t="s">
        <v>30595</v>
      </c>
      <c r="E7623" s="168">
        <v>2.1296296296296298E-3</v>
      </c>
      <c r="F7623" s="152" t="s">
        <v>659</v>
      </c>
      <c r="G7623" s="152" t="s">
        <v>6630</v>
      </c>
      <c r="H7623" s="169" t="s">
        <v>661</v>
      </c>
      <c r="I7623" s="170" t="s">
        <v>30596</v>
      </c>
      <c r="J7623" s="170" t="s">
        <v>30597</v>
      </c>
      <c r="K7623" s="168">
        <v>5.3240740740740744E-4</v>
      </c>
      <c r="L7623" s="152" t="s">
        <v>659</v>
      </c>
      <c r="M7623" s="152" t="s">
        <v>6630</v>
      </c>
      <c r="N7623" s="152" t="s">
        <v>494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495</v>
      </c>
      <c r="B7624" s="152" t="s">
        <v>22897</v>
      </c>
      <c r="C7624" s="170" t="s">
        <v>30598</v>
      </c>
      <c r="D7624" s="170" t="s">
        <v>30599</v>
      </c>
      <c r="E7624" s="168">
        <v>2.3148148148148147E-3</v>
      </c>
      <c r="F7624" s="152" t="s">
        <v>659</v>
      </c>
      <c r="G7624" s="152" t="s">
        <v>6630</v>
      </c>
      <c r="H7624" s="169" t="s">
        <v>661</v>
      </c>
      <c r="I7624" s="170" t="s">
        <v>30600</v>
      </c>
      <c r="J7624" s="170" t="s">
        <v>30601</v>
      </c>
      <c r="K7624" s="168">
        <v>6.018518518518519E-4</v>
      </c>
      <c r="L7624" s="152" t="s">
        <v>659</v>
      </c>
      <c r="M7624" s="152" t="s">
        <v>6630</v>
      </c>
      <c r="N7624" s="152" t="s">
        <v>494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495</v>
      </c>
      <c r="B7625" s="152" t="s">
        <v>22897</v>
      </c>
      <c r="C7625" s="170" t="s">
        <v>30602</v>
      </c>
      <c r="D7625" s="170" t="s">
        <v>30603</v>
      </c>
      <c r="E7625" s="168">
        <v>2.2453703703703702E-3</v>
      </c>
      <c r="F7625" s="152" t="s">
        <v>659</v>
      </c>
      <c r="G7625" s="152" t="s">
        <v>6630</v>
      </c>
      <c r="H7625" s="169" t="s">
        <v>661</v>
      </c>
      <c r="I7625" s="170" t="s">
        <v>30604</v>
      </c>
      <c r="J7625" s="170" t="s">
        <v>30605</v>
      </c>
      <c r="K7625" s="168">
        <v>5.9027777777777778E-4</v>
      </c>
      <c r="L7625" s="152" t="s">
        <v>659</v>
      </c>
      <c r="M7625" s="152" t="s">
        <v>6630</v>
      </c>
      <c r="N7625" s="152" t="s">
        <v>494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495</v>
      </c>
      <c r="B7626" s="152" t="s">
        <v>496</v>
      </c>
      <c r="C7626" s="170" t="s">
        <v>30606</v>
      </c>
      <c r="D7626" s="170" t="s">
        <v>30607</v>
      </c>
      <c r="E7626" s="168">
        <v>5.3240740740740744E-4</v>
      </c>
      <c r="F7626" s="152" t="s">
        <v>659</v>
      </c>
      <c r="G7626" s="152" t="s">
        <v>6630</v>
      </c>
      <c r="H7626" s="169" t="s">
        <v>661</v>
      </c>
      <c r="I7626" s="170" t="s">
        <v>30608</v>
      </c>
      <c r="J7626" s="170" t="s">
        <v>30609</v>
      </c>
      <c r="K7626" s="168">
        <v>5.6712962962962967E-4</v>
      </c>
      <c r="L7626" s="152" t="s">
        <v>659</v>
      </c>
      <c r="M7626" s="152" t="s">
        <v>6630</v>
      </c>
      <c r="N7626" s="152" t="s">
        <v>494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495</v>
      </c>
      <c r="B7627" s="152" t="s">
        <v>496</v>
      </c>
      <c r="C7627" s="170" t="s">
        <v>30610</v>
      </c>
      <c r="D7627" s="170" t="s">
        <v>30611</v>
      </c>
      <c r="E7627" s="168">
        <v>2.6041666666666665E-3</v>
      </c>
      <c r="F7627" s="152" t="s">
        <v>659</v>
      </c>
      <c r="G7627" s="152" t="s">
        <v>6630</v>
      </c>
      <c r="H7627" s="169" t="s">
        <v>661</v>
      </c>
      <c r="I7627" s="170" t="s">
        <v>30612</v>
      </c>
      <c r="J7627" s="170" t="s">
        <v>30613</v>
      </c>
      <c r="K7627" s="168">
        <v>6.134259259259259E-4</v>
      </c>
      <c r="L7627" s="152" t="s">
        <v>659</v>
      </c>
      <c r="M7627" s="152" t="s">
        <v>6630</v>
      </c>
      <c r="N7627" s="152" t="s">
        <v>494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495</v>
      </c>
      <c r="B7628" s="152" t="s">
        <v>496</v>
      </c>
      <c r="C7628" s="170" t="s">
        <v>30614</v>
      </c>
      <c r="D7628" s="170" t="s">
        <v>30615</v>
      </c>
      <c r="E7628" s="168">
        <v>1.4930555555555556E-3</v>
      </c>
      <c r="F7628" s="152" t="s">
        <v>659</v>
      </c>
      <c r="G7628" s="152" t="s">
        <v>6630</v>
      </c>
      <c r="H7628" s="169" t="s">
        <v>661</v>
      </c>
      <c r="I7628" s="170" t="s">
        <v>30616</v>
      </c>
      <c r="J7628" s="170" t="s">
        <v>30617</v>
      </c>
      <c r="K7628" s="168">
        <v>4.2824074074074075E-4</v>
      </c>
      <c r="L7628" s="152" t="s">
        <v>659</v>
      </c>
      <c r="M7628" s="152" t="s">
        <v>6630</v>
      </c>
      <c r="N7628" s="152" t="s">
        <v>494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510</v>
      </c>
      <c r="B7629" s="152" t="s">
        <v>505</v>
      </c>
      <c r="C7629" s="170" t="s">
        <v>30618</v>
      </c>
      <c r="D7629" s="170" t="s">
        <v>30619</v>
      </c>
      <c r="E7629" s="168">
        <v>3.1597222222222222E-3</v>
      </c>
      <c r="F7629" s="152" t="s">
        <v>499</v>
      </c>
      <c r="H7629" s="152" t="s">
        <v>31</v>
      </c>
      <c r="I7629" s="170" t="s">
        <v>30620</v>
      </c>
      <c r="J7629" s="170" t="s">
        <v>30621</v>
      </c>
      <c r="K7629" s="168">
        <v>5.9027777777777778E-4</v>
      </c>
      <c r="L7629" s="152" t="s">
        <v>493</v>
      </c>
      <c r="N7629" s="152" t="s">
        <v>503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522</v>
      </c>
      <c r="B7630" s="152" t="s">
        <v>511</v>
      </c>
      <c r="C7630" s="170" t="s">
        <v>30622</v>
      </c>
      <c r="D7630" s="170" t="s">
        <v>30623</v>
      </c>
      <c r="E7630" s="168">
        <v>8.2175925925925927E-4</v>
      </c>
      <c r="F7630" s="152" t="s">
        <v>499</v>
      </c>
      <c r="H7630" s="152" t="s">
        <v>31</v>
      </c>
      <c r="I7630" s="170" t="s">
        <v>30624</v>
      </c>
      <c r="J7630" s="170" t="s">
        <v>30625</v>
      </c>
      <c r="K7630" s="168">
        <v>6.2500000000000001E-4</v>
      </c>
      <c r="L7630" s="152" t="s">
        <v>493</v>
      </c>
      <c r="N7630" s="152" t="s">
        <v>528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3855</v>
      </c>
      <c r="B7631" s="152" t="s">
        <v>536</v>
      </c>
      <c r="C7631" s="170" t="s">
        <v>30626</v>
      </c>
      <c r="D7631" s="170" t="s">
        <v>30627</v>
      </c>
      <c r="E7631" s="168">
        <v>1.2037037037037038E-3</v>
      </c>
      <c r="F7631" s="152" t="s">
        <v>499</v>
      </c>
      <c r="H7631" s="152" t="s">
        <v>31</v>
      </c>
      <c r="I7631" s="170" t="s">
        <v>30628</v>
      </c>
      <c r="J7631" s="170" t="s">
        <v>30629</v>
      </c>
      <c r="K7631" s="168">
        <v>6.3657407407407413E-4</v>
      </c>
      <c r="L7631" s="152" t="s">
        <v>493</v>
      </c>
      <c r="N7631" s="152" t="s">
        <v>528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4674</v>
      </c>
      <c r="B7632" s="152" t="s">
        <v>530</v>
      </c>
      <c r="C7632" s="170" t="s">
        <v>30630</v>
      </c>
      <c r="D7632" s="170" t="s">
        <v>30631</v>
      </c>
      <c r="E7632" s="168">
        <v>1.25E-3</v>
      </c>
      <c r="F7632" s="152" t="s">
        <v>499</v>
      </c>
      <c r="H7632" s="152" t="s">
        <v>31</v>
      </c>
      <c r="I7632" s="170" t="s">
        <v>30632</v>
      </c>
      <c r="J7632" s="170" t="s">
        <v>30633</v>
      </c>
      <c r="K7632" s="168">
        <v>6.4814814814814813E-4</v>
      </c>
      <c r="L7632" s="152" t="s">
        <v>493</v>
      </c>
      <c r="N7632" s="152" t="s">
        <v>528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485</v>
      </c>
      <c r="B7633" s="152" t="s">
        <v>486</v>
      </c>
      <c r="C7633" s="170" t="s">
        <v>30634</v>
      </c>
      <c r="D7633" s="170" t="s">
        <v>30635</v>
      </c>
      <c r="E7633" s="168">
        <v>3.1944444444444446E-3</v>
      </c>
      <c r="F7633" s="152" t="s">
        <v>499</v>
      </c>
      <c r="H7633" s="152" t="s">
        <v>31</v>
      </c>
      <c r="I7633" s="170" t="s">
        <v>30636</v>
      </c>
      <c r="J7633" s="170" t="s">
        <v>30637</v>
      </c>
      <c r="K7633" s="168">
        <v>6.018518518518519E-4</v>
      </c>
      <c r="L7633" s="152" t="s">
        <v>493</v>
      </c>
      <c r="N7633" s="152" t="s">
        <v>528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510</v>
      </c>
      <c r="B7634" s="152" t="s">
        <v>505</v>
      </c>
      <c r="C7634" s="170" t="s">
        <v>30638</v>
      </c>
      <c r="D7634" s="170" t="s">
        <v>30639</v>
      </c>
      <c r="E7634" s="168">
        <v>2.1180555555555558E-3</v>
      </c>
      <c r="F7634" s="152" t="s">
        <v>499</v>
      </c>
      <c r="H7634" s="152" t="s">
        <v>31</v>
      </c>
      <c r="I7634" s="170" t="s">
        <v>30640</v>
      </c>
      <c r="J7634" s="170" t="s">
        <v>30641</v>
      </c>
      <c r="K7634" s="168">
        <v>6.018518518518519E-4</v>
      </c>
      <c r="L7634" s="152" t="s">
        <v>493</v>
      </c>
      <c r="N7634" s="152" t="s">
        <v>503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522</v>
      </c>
      <c r="B7635" s="152" t="s">
        <v>511</v>
      </c>
      <c r="C7635" s="170" t="s">
        <v>30642</v>
      </c>
      <c r="D7635" s="170" t="s">
        <v>30643</v>
      </c>
      <c r="E7635" s="168">
        <v>3.1250000000000002E-3</v>
      </c>
      <c r="F7635" s="152" t="s">
        <v>499</v>
      </c>
      <c r="H7635" s="152" t="s">
        <v>31</v>
      </c>
      <c r="I7635" s="170" t="s">
        <v>30644</v>
      </c>
      <c r="J7635" s="170" t="s">
        <v>30645</v>
      </c>
      <c r="K7635" s="168">
        <v>8.6805555555555551E-4</v>
      </c>
      <c r="L7635" s="152" t="s">
        <v>493</v>
      </c>
      <c r="N7635" s="152" t="s">
        <v>528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495</v>
      </c>
      <c r="B7636" s="152" t="s">
        <v>496</v>
      </c>
      <c r="C7636" s="170" t="s">
        <v>30646</v>
      </c>
      <c r="D7636" s="170" t="s">
        <v>30647</v>
      </c>
      <c r="E7636" s="168">
        <v>1.6203703703703703E-3</v>
      </c>
      <c r="F7636" s="152" t="s">
        <v>499</v>
      </c>
      <c r="H7636" s="152" t="s">
        <v>31</v>
      </c>
      <c r="I7636" s="170" t="s">
        <v>30648</v>
      </c>
      <c r="J7636" s="170" t="s">
        <v>30649</v>
      </c>
      <c r="K7636" s="168">
        <v>1.8518518518518518E-4</v>
      </c>
      <c r="L7636" s="152" t="s">
        <v>493</v>
      </c>
      <c r="N7636" s="152" t="s">
        <v>503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3855</v>
      </c>
      <c r="B7637" s="152" t="s">
        <v>536</v>
      </c>
      <c r="C7637" s="170" t="s">
        <v>30650</v>
      </c>
      <c r="D7637" s="170" t="s">
        <v>30651</v>
      </c>
      <c r="E7637" s="168">
        <v>1.7708333333333332E-3</v>
      </c>
      <c r="F7637" s="152" t="s">
        <v>499</v>
      </c>
      <c r="H7637" s="152" t="s">
        <v>31</v>
      </c>
      <c r="I7637" s="170" t="s">
        <v>30652</v>
      </c>
      <c r="J7637" s="170" t="s">
        <v>30653</v>
      </c>
      <c r="K7637" s="168">
        <v>5.4398148148148144E-4</v>
      </c>
      <c r="L7637" s="152" t="s">
        <v>493</v>
      </c>
      <c r="N7637" s="152" t="s">
        <v>503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4674</v>
      </c>
      <c r="B7638" s="152" t="s">
        <v>530</v>
      </c>
      <c r="C7638" s="170" t="s">
        <v>30654</v>
      </c>
      <c r="D7638" s="170" t="s">
        <v>30655</v>
      </c>
      <c r="E7638" s="168">
        <v>3.8657407407407408E-3</v>
      </c>
      <c r="F7638" s="152" t="s">
        <v>499</v>
      </c>
      <c r="H7638" s="152" t="s">
        <v>31</v>
      </c>
      <c r="I7638" s="170" t="s">
        <v>30656</v>
      </c>
      <c r="J7638" s="170" t="s">
        <v>30657</v>
      </c>
      <c r="K7638" s="168">
        <v>6.2500000000000001E-4</v>
      </c>
      <c r="L7638" s="152" t="s">
        <v>493</v>
      </c>
      <c r="N7638" s="152" t="s">
        <v>528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535</v>
      </c>
      <c r="B7639" s="152" t="s">
        <v>22897</v>
      </c>
      <c r="C7639" s="170" t="s">
        <v>30658</v>
      </c>
      <c r="D7639" s="170" t="s">
        <v>30659</v>
      </c>
      <c r="E7639" s="168">
        <v>1.7013888888888888E-3</v>
      </c>
      <c r="F7639" s="152" t="s">
        <v>499</v>
      </c>
      <c r="H7639" s="169" t="s">
        <v>31</v>
      </c>
      <c r="I7639" s="170" t="s">
        <v>30660</v>
      </c>
      <c r="J7639" s="170" t="s">
        <v>30661</v>
      </c>
      <c r="K7639" s="168">
        <v>7.407407407407407E-4</v>
      </c>
      <c r="L7639" s="152" t="s">
        <v>493</v>
      </c>
      <c r="N7639" s="152" t="s">
        <v>503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485</v>
      </c>
      <c r="B7640" s="152" t="s">
        <v>486</v>
      </c>
      <c r="C7640" s="170" t="s">
        <v>30662</v>
      </c>
      <c r="D7640" s="170" t="s">
        <v>30663</v>
      </c>
      <c r="E7640" s="168">
        <v>5.0347222222222225E-3</v>
      </c>
      <c r="F7640" s="152" t="s">
        <v>499</v>
      </c>
      <c r="H7640" s="152" t="s">
        <v>31</v>
      </c>
      <c r="I7640" s="170" t="s">
        <v>30664</v>
      </c>
      <c r="J7640" s="170" t="s">
        <v>30665</v>
      </c>
      <c r="K7640" s="168">
        <v>7.407407407407407E-4</v>
      </c>
      <c r="L7640" s="152" t="s">
        <v>493</v>
      </c>
      <c r="N7640" s="152" t="s">
        <v>528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510</v>
      </c>
      <c r="B7641" s="152" t="s">
        <v>505</v>
      </c>
      <c r="C7641" s="170" t="s">
        <v>30666</v>
      </c>
      <c r="D7641" s="170" t="s">
        <v>30667</v>
      </c>
      <c r="E7641" s="168">
        <v>2.1180555555555558E-3</v>
      </c>
      <c r="F7641" s="152" t="s">
        <v>499</v>
      </c>
      <c r="H7641" s="152" t="s">
        <v>31</v>
      </c>
      <c r="I7641" s="170" t="s">
        <v>30668</v>
      </c>
      <c r="J7641" s="170" t="s">
        <v>30669</v>
      </c>
      <c r="K7641" s="168">
        <v>7.0601851851851847E-4</v>
      </c>
      <c r="L7641" s="152" t="s">
        <v>493</v>
      </c>
      <c r="N7641" s="152" t="s">
        <v>503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522</v>
      </c>
      <c r="B7642" s="152" t="s">
        <v>511</v>
      </c>
      <c r="C7642" s="170" t="s">
        <v>30670</v>
      </c>
      <c r="D7642" s="170" t="s">
        <v>30671</v>
      </c>
      <c r="E7642" s="168">
        <v>5.1504629629629626E-3</v>
      </c>
      <c r="F7642" s="152" t="s">
        <v>499</v>
      </c>
      <c r="H7642" s="152" t="s">
        <v>31</v>
      </c>
      <c r="I7642" s="170" t="s">
        <v>30672</v>
      </c>
      <c r="J7642" s="170" t="s">
        <v>30673</v>
      </c>
      <c r="K7642" s="168">
        <v>6.2500000000000001E-4</v>
      </c>
      <c r="L7642" s="152" t="s">
        <v>493</v>
      </c>
      <c r="N7642" s="152" t="s">
        <v>528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495</v>
      </c>
      <c r="B7643" s="152" t="s">
        <v>496</v>
      </c>
      <c r="C7643" s="170" t="s">
        <v>30674</v>
      </c>
      <c r="D7643" s="170" t="s">
        <v>30675</v>
      </c>
      <c r="E7643" s="168">
        <v>6.018518518518519E-4</v>
      </c>
      <c r="F7643" s="152" t="s">
        <v>499</v>
      </c>
      <c r="H7643" s="152" t="s">
        <v>31</v>
      </c>
      <c r="I7643" s="170" t="s">
        <v>30676</v>
      </c>
      <c r="J7643" s="170" t="s">
        <v>30677</v>
      </c>
      <c r="K7643" s="168">
        <v>4.7453703703703704E-4</v>
      </c>
      <c r="L7643" s="152" t="s">
        <v>493</v>
      </c>
      <c r="N7643" s="152" t="s">
        <v>503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4674</v>
      </c>
      <c r="B7644" s="152" t="s">
        <v>530</v>
      </c>
      <c r="C7644" s="170" t="s">
        <v>30678</v>
      </c>
      <c r="D7644" s="170" t="s">
        <v>30679</v>
      </c>
      <c r="E7644" s="168">
        <v>2.5347222222222221E-3</v>
      </c>
      <c r="F7644" s="152" t="s">
        <v>499</v>
      </c>
      <c r="H7644" s="152" t="s">
        <v>31</v>
      </c>
      <c r="I7644" s="170" t="s">
        <v>30680</v>
      </c>
      <c r="J7644" s="170" t="s">
        <v>30681</v>
      </c>
      <c r="K7644" s="168">
        <v>5.6712962962962967E-4</v>
      </c>
      <c r="L7644" s="152" t="s">
        <v>493</v>
      </c>
      <c r="N7644" s="152" t="s">
        <v>503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510</v>
      </c>
      <c r="B7645" s="152" t="s">
        <v>505</v>
      </c>
      <c r="C7645" s="170" t="s">
        <v>30682</v>
      </c>
      <c r="D7645" s="170" t="s">
        <v>30683</v>
      </c>
      <c r="E7645" s="168">
        <v>2.5578703703703705E-3</v>
      </c>
      <c r="F7645" s="152" t="s">
        <v>499</v>
      </c>
      <c r="H7645" s="152" t="s">
        <v>891</v>
      </c>
      <c r="I7645" s="170" t="s">
        <v>30684</v>
      </c>
      <c r="K7645" s="168">
        <v>0</v>
      </c>
      <c r="L7645" s="152" t="s">
        <v>894</v>
      </c>
      <c r="N7645" s="152" t="s">
        <v>503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510</v>
      </c>
      <c r="B7646" s="152" t="s">
        <v>505</v>
      </c>
      <c r="C7646" s="170" t="s">
        <v>30685</v>
      </c>
      <c r="D7646" s="170" t="s">
        <v>30686</v>
      </c>
      <c r="E7646" s="168">
        <v>2.488425925925926E-3</v>
      </c>
      <c r="F7646" s="152" t="s">
        <v>499</v>
      </c>
      <c r="H7646" s="152" t="s">
        <v>891</v>
      </c>
      <c r="I7646" s="170" t="s">
        <v>30687</v>
      </c>
      <c r="J7646" s="170" t="s">
        <v>30688</v>
      </c>
      <c r="K7646" s="168">
        <v>4.7453703703703704E-4</v>
      </c>
      <c r="L7646" s="152" t="s">
        <v>894</v>
      </c>
      <c r="N7646" s="152" t="s">
        <v>503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535</v>
      </c>
      <c r="B7647" s="152" t="s">
        <v>22897</v>
      </c>
      <c r="C7647" s="170" t="s">
        <v>30689</v>
      </c>
      <c r="D7647" s="170" t="s">
        <v>30690</v>
      </c>
      <c r="E7647" s="168">
        <v>6.7476851851851856E-3</v>
      </c>
      <c r="F7647" s="152" t="s">
        <v>499</v>
      </c>
      <c r="H7647" s="169" t="s">
        <v>31</v>
      </c>
      <c r="I7647" s="170" t="s">
        <v>30691</v>
      </c>
      <c r="J7647" s="170" t="s">
        <v>30692</v>
      </c>
      <c r="K7647" s="168">
        <v>4.6296296296296298E-4</v>
      </c>
      <c r="L7647" s="152" t="s">
        <v>493</v>
      </c>
      <c r="N7647" s="152" t="s">
        <v>528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510</v>
      </c>
      <c r="B7648" s="152" t="s">
        <v>505</v>
      </c>
      <c r="C7648" s="170" t="s">
        <v>30693</v>
      </c>
      <c r="D7648" s="170" t="s">
        <v>30694</v>
      </c>
      <c r="E7648" s="168">
        <v>2.673611111111111E-3</v>
      </c>
      <c r="F7648" s="152" t="s">
        <v>499</v>
      </c>
      <c r="H7648" s="152" t="s">
        <v>31</v>
      </c>
      <c r="I7648" s="170" t="s">
        <v>30695</v>
      </c>
      <c r="J7648" s="170" t="s">
        <v>30696</v>
      </c>
      <c r="K7648" s="168">
        <v>6.4814814814814813E-4</v>
      </c>
      <c r="L7648" s="152" t="s">
        <v>493</v>
      </c>
      <c r="N7648" s="152" t="s">
        <v>503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485</v>
      </c>
      <c r="B7649" s="152" t="s">
        <v>486</v>
      </c>
      <c r="C7649" s="170" t="s">
        <v>30697</v>
      </c>
      <c r="D7649" s="170" t="s">
        <v>30698</v>
      </c>
      <c r="E7649" s="168">
        <v>4.6412037037037038E-3</v>
      </c>
      <c r="F7649" s="152" t="s">
        <v>499</v>
      </c>
      <c r="H7649" s="169" t="s">
        <v>31</v>
      </c>
      <c r="J7649" s="170" t="s">
        <v>30699</v>
      </c>
      <c r="K7649" s="168">
        <v>0</v>
      </c>
      <c r="L7649" s="169" t="s">
        <v>493</v>
      </c>
      <c r="M7649" s="152" t="s">
        <v>1365</v>
      </c>
      <c r="N7649" s="152" t="s">
        <v>503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495</v>
      </c>
      <c r="B7650" s="152" t="s">
        <v>496</v>
      </c>
      <c r="C7650" s="170" t="s">
        <v>30700</v>
      </c>
      <c r="D7650" s="170" t="s">
        <v>30701</v>
      </c>
      <c r="E7650" s="168">
        <v>5.8796296296296296E-3</v>
      </c>
      <c r="F7650" s="152" t="s">
        <v>499</v>
      </c>
      <c r="H7650" s="152" t="s">
        <v>31</v>
      </c>
      <c r="I7650" s="170" t="s">
        <v>30702</v>
      </c>
      <c r="J7650" s="170" t="s">
        <v>30703</v>
      </c>
      <c r="K7650" s="168">
        <v>3.0092592592592595E-4</v>
      </c>
      <c r="L7650" s="152" t="s">
        <v>493</v>
      </c>
      <c r="N7650" s="152" t="s">
        <v>528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522</v>
      </c>
      <c r="B7651" s="152" t="s">
        <v>511</v>
      </c>
      <c r="C7651" s="170" t="s">
        <v>30704</v>
      </c>
      <c r="D7651" s="170" t="s">
        <v>30705</v>
      </c>
      <c r="E7651" s="168">
        <v>3.7962962962962963E-3</v>
      </c>
      <c r="F7651" s="152" t="s">
        <v>499</v>
      </c>
      <c r="H7651" s="152" t="s">
        <v>31</v>
      </c>
      <c r="I7651" s="170" t="s">
        <v>30706</v>
      </c>
      <c r="J7651" s="170" t="s">
        <v>30707</v>
      </c>
      <c r="K7651" s="168">
        <v>7.7546296296296293E-4</v>
      </c>
      <c r="L7651" s="152" t="s">
        <v>493</v>
      </c>
      <c r="N7651" s="152" t="s">
        <v>503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3855</v>
      </c>
      <c r="B7652" s="152" t="s">
        <v>536</v>
      </c>
      <c r="C7652" s="170" t="s">
        <v>30708</v>
      </c>
      <c r="D7652" s="170" t="s">
        <v>30709</v>
      </c>
      <c r="E7652" s="168">
        <v>5.5208333333333333E-3</v>
      </c>
      <c r="F7652" s="152" t="s">
        <v>499</v>
      </c>
      <c r="H7652" s="152" t="s">
        <v>31</v>
      </c>
      <c r="I7652" s="170" t="s">
        <v>30710</v>
      </c>
      <c r="J7652" s="170" t="s">
        <v>30711</v>
      </c>
      <c r="K7652" s="168">
        <v>4.5138888888888887E-4</v>
      </c>
      <c r="L7652" s="152" t="s">
        <v>493</v>
      </c>
      <c r="N7652" s="152" t="s">
        <v>528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510</v>
      </c>
      <c r="B7653" s="152" t="s">
        <v>505</v>
      </c>
      <c r="C7653" s="170" t="s">
        <v>30712</v>
      </c>
      <c r="D7653" s="170" t="s">
        <v>30713</v>
      </c>
      <c r="E7653" s="168">
        <v>3.5648148148148149E-3</v>
      </c>
      <c r="F7653" s="152" t="s">
        <v>499</v>
      </c>
      <c r="H7653" s="152" t="s">
        <v>31</v>
      </c>
      <c r="I7653" s="170" t="s">
        <v>30714</v>
      </c>
      <c r="J7653" s="170" t="s">
        <v>30715</v>
      </c>
      <c r="K7653" s="168">
        <v>3.8194444444444446E-4</v>
      </c>
      <c r="L7653" s="152" t="s">
        <v>493</v>
      </c>
      <c r="N7653" s="152" t="s">
        <v>503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4674</v>
      </c>
      <c r="B7654" s="152" t="s">
        <v>530</v>
      </c>
      <c r="C7654" s="170" t="s">
        <v>30716</v>
      </c>
      <c r="D7654" s="170" t="s">
        <v>30717</v>
      </c>
      <c r="E7654" s="168">
        <v>2.0138888888888888E-3</v>
      </c>
      <c r="F7654" s="152" t="s">
        <v>499</v>
      </c>
      <c r="H7654" s="152" t="s">
        <v>31</v>
      </c>
      <c r="I7654" s="170" t="s">
        <v>30718</v>
      </c>
      <c r="J7654" s="170" t="s">
        <v>30719</v>
      </c>
      <c r="K7654" s="168">
        <v>6.4814814814814813E-4</v>
      </c>
      <c r="L7654" s="152" t="s">
        <v>493</v>
      </c>
      <c r="N7654" s="152" t="s">
        <v>503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535</v>
      </c>
      <c r="B7655" s="152" t="s">
        <v>22897</v>
      </c>
      <c r="C7655" s="170" t="s">
        <v>30720</v>
      </c>
      <c r="D7655" s="170" t="s">
        <v>30721</v>
      </c>
      <c r="E7655" s="168">
        <v>5.6481481481481478E-3</v>
      </c>
      <c r="F7655" s="152" t="s">
        <v>499</v>
      </c>
      <c r="H7655" s="169" t="s">
        <v>31</v>
      </c>
      <c r="I7655" s="170" t="s">
        <v>30722</v>
      </c>
      <c r="J7655" s="170" t="s">
        <v>30723</v>
      </c>
      <c r="K7655" s="168">
        <v>6.7129629629629625E-4</v>
      </c>
      <c r="L7655" s="152" t="s">
        <v>493</v>
      </c>
      <c r="N7655" s="152" t="s">
        <v>528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485</v>
      </c>
      <c r="B7656" s="152" t="s">
        <v>486</v>
      </c>
      <c r="C7656" s="170" t="s">
        <v>30724</v>
      </c>
      <c r="D7656" s="170" t="s">
        <v>30725</v>
      </c>
      <c r="E7656" s="168">
        <v>4.1666666666666666E-3</v>
      </c>
      <c r="F7656" s="152" t="s">
        <v>499</v>
      </c>
      <c r="H7656" s="152" t="s">
        <v>31</v>
      </c>
      <c r="I7656" s="170" t="s">
        <v>30726</v>
      </c>
      <c r="J7656" s="170" t="s">
        <v>30727</v>
      </c>
      <c r="K7656" s="168">
        <v>7.5231481481481482E-4</v>
      </c>
      <c r="L7656" s="152" t="s">
        <v>493</v>
      </c>
      <c r="N7656" s="152" t="s">
        <v>528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3855</v>
      </c>
      <c r="B7657" s="152" t="s">
        <v>536</v>
      </c>
      <c r="C7657" s="170" t="s">
        <v>30718</v>
      </c>
      <c r="D7657" s="170" t="s">
        <v>30728</v>
      </c>
      <c r="E7657" s="168">
        <v>2.0486111111111113E-3</v>
      </c>
      <c r="F7657" s="152" t="s">
        <v>499</v>
      </c>
      <c r="H7657" s="152" t="s">
        <v>31</v>
      </c>
      <c r="I7657" s="170" t="s">
        <v>30729</v>
      </c>
      <c r="J7657" s="170" t="s">
        <v>30730</v>
      </c>
      <c r="K7657" s="168">
        <v>5.0925925925925921E-4</v>
      </c>
      <c r="L7657" s="152" t="s">
        <v>493</v>
      </c>
      <c r="N7657" s="152" t="s">
        <v>503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510</v>
      </c>
      <c r="B7658" s="152" t="s">
        <v>505</v>
      </c>
      <c r="C7658" s="170" t="s">
        <v>30731</v>
      </c>
      <c r="D7658" s="170" t="s">
        <v>30732</v>
      </c>
      <c r="E7658" s="168">
        <v>2.3842592592592591E-3</v>
      </c>
      <c r="F7658" s="152" t="s">
        <v>499</v>
      </c>
      <c r="H7658" s="152" t="s">
        <v>31</v>
      </c>
      <c r="I7658" s="170" t="s">
        <v>30733</v>
      </c>
      <c r="J7658" s="170" t="s">
        <v>30734</v>
      </c>
      <c r="K7658" s="168">
        <v>6.134259259259259E-4</v>
      </c>
      <c r="L7658" s="152" t="s">
        <v>493</v>
      </c>
      <c r="N7658" s="152" t="s">
        <v>503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522</v>
      </c>
      <c r="B7659" s="152" t="s">
        <v>511</v>
      </c>
      <c r="C7659" s="170" t="s">
        <v>30735</v>
      </c>
      <c r="D7659" s="170" t="s">
        <v>30736</v>
      </c>
      <c r="E7659" s="168">
        <v>4.1550925925925922E-3</v>
      </c>
      <c r="F7659" s="152" t="s">
        <v>499</v>
      </c>
      <c r="H7659" s="152" t="s">
        <v>31</v>
      </c>
      <c r="I7659" s="170" t="s">
        <v>30737</v>
      </c>
      <c r="J7659" s="170" t="s">
        <v>30738</v>
      </c>
      <c r="K7659" s="168">
        <v>6.3657407407407413E-4</v>
      </c>
      <c r="L7659" s="152" t="s">
        <v>493</v>
      </c>
      <c r="N7659" s="152" t="s">
        <v>528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535</v>
      </c>
      <c r="B7660" s="152" t="s">
        <v>22897</v>
      </c>
      <c r="C7660" s="170" t="s">
        <v>30739</v>
      </c>
      <c r="D7660" s="170" t="s">
        <v>30740</v>
      </c>
      <c r="E7660" s="168">
        <v>3.9467592592592592E-3</v>
      </c>
      <c r="F7660" s="152" t="s">
        <v>499</v>
      </c>
      <c r="H7660" s="169" t="s">
        <v>31</v>
      </c>
      <c r="I7660" s="170" t="s">
        <v>30741</v>
      </c>
      <c r="J7660" s="170" t="s">
        <v>30742</v>
      </c>
      <c r="K7660" s="168">
        <v>4.9768518518518521E-4</v>
      </c>
      <c r="L7660" s="152" t="s">
        <v>493</v>
      </c>
      <c r="N7660" s="152" t="s">
        <v>503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495</v>
      </c>
      <c r="B7661" s="152" t="s">
        <v>496</v>
      </c>
      <c r="C7661" s="170" t="s">
        <v>30743</v>
      </c>
      <c r="D7661" s="170" t="s">
        <v>30744</v>
      </c>
      <c r="E7661" s="168">
        <v>4.4675925925925924E-3</v>
      </c>
      <c r="F7661" s="152" t="s">
        <v>499</v>
      </c>
      <c r="H7661" s="152" t="s">
        <v>31</v>
      </c>
      <c r="I7661" s="170" t="s">
        <v>30745</v>
      </c>
      <c r="J7661" s="170" t="s">
        <v>30746</v>
      </c>
      <c r="K7661" s="168">
        <v>3.1250000000000001E-4</v>
      </c>
      <c r="L7661" s="152" t="s">
        <v>493</v>
      </c>
      <c r="N7661" s="152" t="s">
        <v>528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3855</v>
      </c>
      <c r="B7662" s="152" t="s">
        <v>536</v>
      </c>
      <c r="C7662" s="170" t="s">
        <v>30747</v>
      </c>
      <c r="D7662" s="170" t="s">
        <v>30748</v>
      </c>
      <c r="E7662" s="168">
        <v>2.8587962962962963E-3</v>
      </c>
      <c r="F7662" s="152" t="s">
        <v>499</v>
      </c>
      <c r="H7662" s="152" t="s">
        <v>31</v>
      </c>
      <c r="I7662" s="170" t="s">
        <v>30749</v>
      </c>
      <c r="J7662" s="170" t="s">
        <v>30750</v>
      </c>
      <c r="K7662" s="168">
        <v>4.861111111111111E-4</v>
      </c>
      <c r="L7662" s="152" t="s">
        <v>493</v>
      </c>
      <c r="N7662" s="152" t="s">
        <v>503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485</v>
      </c>
      <c r="B7663" s="152" t="s">
        <v>486</v>
      </c>
      <c r="C7663" s="170" t="s">
        <v>30751</v>
      </c>
      <c r="D7663" s="170" t="s">
        <v>30752</v>
      </c>
      <c r="E7663" s="168">
        <v>3.6342592592592594E-3</v>
      </c>
      <c r="F7663" s="152" t="s">
        <v>499</v>
      </c>
      <c r="H7663" s="152" t="s">
        <v>31</v>
      </c>
      <c r="J7663" s="170" t="s">
        <v>30753</v>
      </c>
      <c r="K7663" s="168">
        <v>0</v>
      </c>
      <c r="L7663" s="169" t="s">
        <v>493</v>
      </c>
      <c r="M7663" s="152" t="s">
        <v>1365</v>
      </c>
      <c r="N7663" s="152" t="s">
        <v>503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522</v>
      </c>
      <c r="B7664" s="152" t="s">
        <v>511</v>
      </c>
      <c r="C7664" s="170" t="s">
        <v>30754</v>
      </c>
      <c r="D7664" s="170" t="s">
        <v>30755</v>
      </c>
      <c r="E7664" s="168">
        <v>3.449074074074074E-3</v>
      </c>
      <c r="F7664" s="152" t="s">
        <v>499</v>
      </c>
      <c r="H7664" s="152" t="s">
        <v>31</v>
      </c>
      <c r="I7664" s="170" t="s">
        <v>30756</v>
      </c>
      <c r="J7664" s="170" t="s">
        <v>30757</v>
      </c>
      <c r="K7664" s="168">
        <v>7.8703703703703705E-4</v>
      </c>
      <c r="L7664" s="152" t="s">
        <v>493</v>
      </c>
      <c r="N7664" s="152" t="s">
        <v>503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510</v>
      </c>
      <c r="B7665" s="152" t="s">
        <v>505</v>
      </c>
      <c r="C7665" s="170" t="s">
        <v>30758</v>
      </c>
      <c r="D7665" s="170" t="s">
        <v>30759</v>
      </c>
      <c r="E7665" s="168">
        <v>2.8240740740740739E-3</v>
      </c>
      <c r="F7665" s="152" t="s">
        <v>499</v>
      </c>
      <c r="H7665" s="152" t="s">
        <v>31</v>
      </c>
      <c r="I7665" s="170" t="s">
        <v>30760</v>
      </c>
      <c r="J7665" s="170" t="s">
        <v>30761</v>
      </c>
      <c r="K7665" s="168">
        <v>7.8703703703703705E-4</v>
      </c>
      <c r="L7665" s="152" t="s">
        <v>493</v>
      </c>
      <c r="N7665" s="152" t="s">
        <v>503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522</v>
      </c>
      <c r="B7666" s="152" t="s">
        <v>511</v>
      </c>
      <c r="C7666" s="170" t="s">
        <v>30762</v>
      </c>
      <c r="D7666" s="170" t="s">
        <v>30763</v>
      </c>
      <c r="E7666" s="168">
        <v>5.9837962962962961E-3</v>
      </c>
      <c r="F7666" s="152" t="s">
        <v>499</v>
      </c>
      <c r="H7666" s="152" t="s">
        <v>891</v>
      </c>
      <c r="I7666" s="170" t="s">
        <v>30764</v>
      </c>
      <c r="J7666" s="170" t="s">
        <v>30765</v>
      </c>
      <c r="K7666" s="168">
        <v>7.6388888888888893E-4</v>
      </c>
      <c r="L7666" s="152" t="s">
        <v>894</v>
      </c>
      <c r="N7666" s="152" t="s">
        <v>503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535</v>
      </c>
      <c r="B7667" s="152" t="s">
        <v>22897</v>
      </c>
      <c r="C7667" s="170" t="s">
        <v>30766</v>
      </c>
      <c r="D7667" s="170" t="s">
        <v>30767</v>
      </c>
      <c r="E7667" s="168">
        <v>2.1990740740740742E-3</v>
      </c>
      <c r="F7667" s="152" t="s">
        <v>499</v>
      </c>
      <c r="H7667" s="169" t="s">
        <v>31</v>
      </c>
      <c r="I7667" s="170" t="s">
        <v>30768</v>
      </c>
      <c r="J7667" s="170" t="s">
        <v>30769</v>
      </c>
      <c r="K7667" s="168">
        <v>6.2500000000000001E-4</v>
      </c>
      <c r="L7667" s="152" t="s">
        <v>493</v>
      </c>
      <c r="N7667" s="152" t="s">
        <v>528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4674</v>
      </c>
      <c r="B7668" s="152" t="s">
        <v>530</v>
      </c>
      <c r="C7668" s="170" t="s">
        <v>30770</v>
      </c>
      <c r="D7668" s="170" t="s">
        <v>30771</v>
      </c>
      <c r="E7668" s="168">
        <v>4.0162037037037041E-3</v>
      </c>
      <c r="F7668" s="152" t="s">
        <v>499</v>
      </c>
      <c r="H7668" s="152" t="s">
        <v>31</v>
      </c>
      <c r="I7668" s="170" t="s">
        <v>30772</v>
      </c>
      <c r="J7668" s="170" t="s">
        <v>30773</v>
      </c>
      <c r="K7668" s="168">
        <v>7.6388888888888893E-4</v>
      </c>
      <c r="L7668" s="152" t="s">
        <v>493</v>
      </c>
      <c r="N7668" s="152" t="s">
        <v>503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495</v>
      </c>
      <c r="B7669" s="152" t="s">
        <v>496</v>
      </c>
      <c r="C7669" s="170" t="s">
        <v>30774</v>
      </c>
      <c r="D7669" s="170" t="s">
        <v>30775</v>
      </c>
      <c r="E7669" s="168">
        <v>2.650462962962963E-3</v>
      </c>
      <c r="F7669" s="152" t="s">
        <v>499</v>
      </c>
      <c r="H7669" s="152" t="s">
        <v>31</v>
      </c>
      <c r="I7669" s="170" t="s">
        <v>30776</v>
      </c>
      <c r="J7669" s="170" t="s">
        <v>30777</v>
      </c>
      <c r="K7669" s="168">
        <v>3.0092592592592595E-4</v>
      </c>
      <c r="L7669" s="152" t="s">
        <v>493</v>
      </c>
      <c r="N7669" s="152" t="s">
        <v>503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3855</v>
      </c>
      <c r="B7670" s="152" t="s">
        <v>536</v>
      </c>
      <c r="C7670" s="170" t="s">
        <v>30778</v>
      </c>
      <c r="D7670" s="170" t="s">
        <v>30779</v>
      </c>
      <c r="E7670" s="168">
        <v>2.9976851851851853E-3</v>
      </c>
      <c r="F7670" s="152" t="s">
        <v>499</v>
      </c>
      <c r="H7670" s="152" t="s">
        <v>31</v>
      </c>
      <c r="I7670" s="170" t="s">
        <v>30780</v>
      </c>
      <c r="J7670" s="170" t="s">
        <v>30781</v>
      </c>
      <c r="K7670" s="168">
        <v>4.6296296296296298E-4</v>
      </c>
      <c r="L7670" s="152" t="s">
        <v>493</v>
      </c>
      <c r="N7670" s="152" t="s">
        <v>528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522</v>
      </c>
      <c r="B7671" s="152" t="s">
        <v>511</v>
      </c>
      <c r="C7671" s="170" t="s">
        <v>30782</v>
      </c>
      <c r="D7671" s="170" t="s">
        <v>30783</v>
      </c>
      <c r="E7671" s="168">
        <v>3.7499999999999999E-3</v>
      </c>
      <c r="F7671" s="152" t="s">
        <v>499</v>
      </c>
      <c r="H7671" s="152" t="s">
        <v>31</v>
      </c>
      <c r="I7671" s="170" t="s">
        <v>30784</v>
      </c>
      <c r="J7671" s="170" t="s">
        <v>30785</v>
      </c>
      <c r="K7671" s="168">
        <v>5.7870370370370367E-4</v>
      </c>
      <c r="L7671" s="152" t="s">
        <v>493</v>
      </c>
      <c r="N7671" s="152" t="s">
        <v>503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510</v>
      </c>
      <c r="B7672" s="152" t="s">
        <v>505</v>
      </c>
      <c r="C7672" s="170" t="s">
        <v>30786</v>
      </c>
      <c r="D7672" s="170" t="s">
        <v>30787</v>
      </c>
      <c r="E7672" s="168">
        <v>3.4953703703703705E-3</v>
      </c>
      <c r="F7672" s="152" t="s">
        <v>499</v>
      </c>
      <c r="H7672" s="152" t="s">
        <v>31</v>
      </c>
      <c r="I7672" s="170" t="s">
        <v>30788</v>
      </c>
      <c r="J7672" s="170" t="s">
        <v>30789</v>
      </c>
      <c r="K7672" s="168">
        <v>5.5555555555555556E-4</v>
      </c>
      <c r="L7672" s="152" t="s">
        <v>493</v>
      </c>
      <c r="N7672" s="152" t="s">
        <v>528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535</v>
      </c>
      <c r="B7673" s="152" t="s">
        <v>22897</v>
      </c>
      <c r="C7673" s="170" t="s">
        <v>30790</v>
      </c>
      <c r="D7673" s="170" t="s">
        <v>30791</v>
      </c>
      <c r="E7673" s="168">
        <v>1.736111111111111E-3</v>
      </c>
      <c r="F7673" s="152" t="s">
        <v>499</v>
      </c>
      <c r="H7673" s="169" t="s">
        <v>31</v>
      </c>
      <c r="I7673" s="170" t="s">
        <v>30792</v>
      </c>
      <c r="J7673" s="170" t="s">
        <v>30793</v>
      </c>
      <c r="K7673" s="168">
        <v>6.134259259259259E-4</v>
      </c>
      <c r="L7673" s="152" t="s">
        <v>493</v>
      </c>
      <c r="N7673" s="152" t="s">
        <v>503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4674</v>
      </c>
      <c r="B7674" s="152" t="s">
        <v>530</v>
      </c>
      <c r="C7674" s="170" t="s">
        <v>30794</v>
      </c>
      <c r="D7674" s="170" t="s">
        <v>30795</v>
      </c>
      <c r="E7674" s="168">
        <v>1.8634259259259259E-3</v>
      </c>
      <c r="F7674" s="152" t="s">
        <v>499</v>
      </c>
      <c r="H7674" s="152" t="s">
        <v>31</v>
      </c>
      <c r="I7674" s="170" t="s">
        <v>30796</v>
      </c>
      <c r="J7674" s="170" t="s">
        <v>30797</v>
      </c>
      <c r="K7674" s="168">
        <v>5.5555555555555556E-4</v>
      </c>
      <c r="L7674" s="152" t="s">
        <v>493</v>
      </c>
      <c r="N7674" s="152" t="s">
        <v>503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495</v>
      </c>
      <c r="B7675" s="152" t="s">
        <v>496</v>
      </c>
      <c r="C7675" s="170" t="s">
        <v>30798</v>
      </c>
      <c r="D7675" s="170" t="s">
        <v>30799</v>
      </c>
      <c r="E7675" s="168">
        <v>1.8865740740740742E-3</v>
      </c>
      <c r="F7675" s="152" t="s">
        <v>499</v>
      </c>
      <c r="H7675" s="152" t="s">
        <v>31</v>
      </c>
      <c r="I7675" s="170" t="s">
        <v>30800</v>
      </c>
      <c r="J7675" s="170" t="s">
        <v>30801</v>
      </c>
      <c r="K7675" s="168">
        <v>1.7361111111111112E-4</v>
      </c>
      <c r="L7675" s="152" t="s">
        <v>493</v>
      </c>
      <c r="N7675" s="152" t="s">
        <v>528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3855</v>
      </c>
      <c r="B7676" s="152" t="s">
        <v>536</v>
      </c>
      <c r="C7676" s="170" t="s">
        <v>30802</v>
      </c>
      <c r="D7676" s="170" t="s">
        <v>30803</v>
      </c>
      <c r="E7676" s="168">
        <v>1.2037037037037038E-3</v>
      </c>
      <c r="F7676" s="152" t="s">
        <v>499</v>
      </c>
      <c r="H7676" s="152" t="s">
        <v>31</v>
      </c>
      <c r="I7676" s="170" t="s">
        <v>30804</v>
      </c>
      <c r="J7676" s="170" t="s">
        <v>30805</v>
      </c>
      <c r="K7676" s="168">
        <v>5.0925925925925921E-4</v>
      </c>
      <c r="L7676" s="152" t="s">
        <v>493</v>
      </c>
      <c r="N7676" s="152" t="s">
        <v>503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522</v>
      </c>
      <c r="B7677" s="152" t="s">
        <v>1064</v>
      </c>
      <c r="C7677" s="170" t="s">
        <v>30806</v>
      </c>
      <c r="D7677" s="170" t="s">
        <v>30807</v>
      </c>
      <c r="E7677" s="168">
        <v>1.5972222222222223E-3</v>
      </c>
      <c r="F7677" s="152" t="s">
        <v>499</v>
      </c>
      <c r="H7677" s="152" t="s">
        <v>61</v>
      </c>
      <c r="I7677" s="170" t="s">
        <v>30808</v>
      </c>
      <c r="J7677" s="170" t="s">
        <v>30809</v>
      </c>
      <c r="K7677" s="168">
        <v>5.6712962962962967E-4</v>
      </c>
      <c r="L7677" s="152" t="s">
        <v>493</v>
      </c>
      <c r="N7677" s="152" t="s">
        <v>528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4674</v>
      </c>
      <c r="B7678" s="152" t="s">
        <v>22383</v>
      </c>
      <c r="C7678" s="170" t="s">
        <v>30810</v>
      </c>
      <c r="D7678" s="170" t="s">
        <v>30811</v>
      </c>
      <c r="E7678" s="168">
        <v>1.6550925925925926E-3</v>
      </c>
      <c r="F7678" s="152" t="s">
        <v>499</v>
      </c>
      <c r="H7678" s="152" t="s">
        <v>39</v>
      </c>
      <c r="I7678" s="170" t="s">
        <v>30812</v>
      </c>
      <c r="J7678" s="170" t="s">
        <v>30813</v>
      </c>
      <c r="K7678" s="168">
        <v>5.7870370370370367E-4</v>
      </c>
      <c r="L7678" s="152" t="s">
        <v>28046</v>
      </c>
      <c r="N7678" s="152" t="s">
        <v>503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495</v>
      </c>
      <c r="B7679" s="152" t="s">
        <v>1059</v>
      </c>
      <c r="C7679" s="170" t="s">
        <v>30814</v>
      </c>
      <c r="D7679" s="170" t="s">
        <v>30815</v>
      </c>
      <c r="E7679" s="168">
        <v>2.4652777777777776E-3</v>
      </c>
      <c r="F7679" s="152" t="s">
        <v>499</v>
      </c>
      <c r="H7679" s="152" t="s">
        <v>61</v>
      </c>
      <c r="I7679" s="170" t="s">
        <v>30816</v>
      </c>
      <c r="J7679" s="170" t="s">
        <v>30817</v>
      </c>
      <c r="K7679" s="168">
        <v>3.5879629629629629E-4</v>
      </c>
      <c r="L7679" s="152" t="s">
        <v>493</v>
      </c>
      <c r="N7679" s="152" t="s">
        <v>528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529</v>
      </c>
      <c r="B7680" s="152" t="s">
        <v>4454</v>
      </c>
      <c r="C7680" s="170" t="s">
        <v>30818</v>
      </c>
      <c r="D7680" s="170" t="s">
        <v>30819</v>
      </c>
      <c r="E7680" s="168">
        <v>8.472222222222223E-3</v>
      </c>
      <c r="F7680" s="152" t="s">
        <v>499</v>
      </c>
      <c r="H7680" s="152" t="s">
        <v>39</v>
      </c>
      <c r="I7680" s="170" t="s">
        <v>30820</v>
      </c>
      <c r="J7680" s="170" t="s">
        <v>30821</v>
      </c>
      <c r="K7680" s="168">
        <v>3.1250000000000001E-4</v>
      </c>
      <c r="L7680" s="152" t="s">
        <v>28046</v>
      </c>
      <c r="N7680" s="152" t="s">
        <v>503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485</v>
      </c>
      <c r="B7681" s="152" t="s">
        <v>1069</v>
      </c>
      <c r="C7681" s="170" t="s">
        <v>30822</v>
      </c>
      <c r="D7681" s="170" t="s">
        <v>30823</v>
      </c>
      <c r="E7681" s="168">
        <v>3.7152777777777778E-3</v>
      </c>
      <c r="F7681" s="152" t="s">
        <v>499</v>
      </c>
      <c r="H7681" s="152" t="s">
        <v>61</v>
      </c>
      <c r="I7681" s="170" t="s">
        <v>30824</v>
      </c>
      <c r="J7681" s="170" t="s">
        <v>30825</v>
      </c>
      <c r="K7681" s="168">
        <v>4.9768518518518521E-4</v>
      </c>
      <c r="L7681" s="152" t="s">
        <v>493</v>
      </c>
      <c r="N7681" s="152" t="s">
        <v>528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510</v>
      </c>
      <c r="B7682" s="152" t="s">
        <v>6115</v>
      </c>
      <c r="C7682" s="170" t="s">
        <v>30826</v>
      </c>
      <c r="D7682" s="170" t="s">
        <v>30827</v>
      </c>
      <c r="E7682" s="168">
        <v>5.0462962962962961E-3</v>
      </c>
      <c r="F7682" s="152" t="s">
        <v>499</v>
      </c>
      <c r="H7682" s="152" t="s">
        <v>61</v>
      </c>
      <c r="I7682" s="170" t="s">
        <v>30828</v>
      </c>
      <c r="J7682" s="170" t="s">
        <v>30829</v>
      </c>
      <c r="K7682" s="168">
        <v>8.1018518518518516E-4</v>
      </c>
      <c r="L7682" s="152" t="s">
        <v>493</v>
      </c>
      <c r="N7682" s="152" t="s">
        <v>528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3855</v>
      </c>
      <c r="B7683" s="152" t="s">
        <v>536</v>
      </c>
      <c r="C7683" s="170" t="s">
        <v>30830</v>
      </c>
      <c r="D7683" s="170" t="s">
        <v>30831</v>
      </c>
      <c r="E7683" s="168">
        <v>1.5046296296296296E-3</v>
      </c>
      <c r="F7683" s="152" t="s">
        <v>499</v>
      </c>
      <c r="H7683" s="152" t="s">
        <v>31</v>
      </c>
      <c r="I7683" s="170" t="s">
        <v>30832</v>
      </c>
      <c r="K7683" s="168">
        <v>0</v>
      </c>
      <c r="L7683" s="152" t="s">
        <v>493</v>
      </c>
      <c r="N7683" s="152" t="s">
        <v>503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4674</v>
      </c>
      <c r="B7684" s="152" t="s">
        <v>22383</v>
      </c>
      <c r="C7684" s="170" t="s">
        <v>30833</v>
      </c>
      <c r="D7684" s="170" t="s">
        <v>30834</v>
      </c>
      <c r="E7684" s="168">
        <v>1.5856481481481481E-3</v>
      </c>
      <c r="F7684" s="152" t="s">
        <v>499</v>
      </c>
      <c r="H7684" s="152" t="s">
        <v>39</v>
      </c>
      <c r="I7684" s="170" t="s">
        <v>30835</v>
      </c>
      <c r="J7684" s="170" t="s">
        <v>30836</v>
      </c>
      <c r="K7684" s="168">
        <v>1.2037037037037038E-3</v>
      </c>
      <c r="L7684" s="152" t="s">
        <v>28046</v>
      </c>
      <c r="N7684" s="152" t="s">
        <v>503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522</v>
      </c>
      <c r="B7685" s="152" t="s">
        <v>1064</v>
      </c>
      <c r="C7685" s="170" t="s">
        <v>30837</v>
      </c>
      <c r="D7685" s="170" t="s">
        <v>30838</v>
      </c>
      <c r="E7685" s="168">
        <v>4.7916666666666663E-3</v>
      </c>
      <c r="F7685" s="152" t="s">
        <v>499</v>
      </c>
      <c r="H7685" s="152" t="s">
        <v>61</v>
      </c>
      <c r="I7685" s="170" t="s">
        <v>30839</v>
      </c>
      <c r="J7685" s="170" t="s">
        <v>30840</v>
      </c>
      <c r="K7685" s="168">
        <v>1.1805555555555556E-3</v>
      </c>
      <c r="L7685" s="152" t="s">
        <v>493</v>
      </c>
      <c r="N7685" s="152" t="s">
        <v>528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495</v>
      </c>
      <c r="B7686" s="152" t="s">
        <v>1059</v>
      </c>
      <c r="C7686" s="170" t="s">
        <v>30841</v>
      </c>
      <c r="D7686" s="170" t="s">
        <v>30842</v>
      </c>
      <c r="E7686" s="168">
        <v>1.6782407407407408E-3</v>
      </c>
      <c r="F7686" s="152" t="s">
        <v>499</v>
      </c>
      <c r="H7686" s="152" t="s">
        <v>61</v>
      </c>
      <c r="I7686" s="170" t="s">
        <v>30843</v>
      </c>
      <c r="J7686" s="170" t="s">
        <v>30844</v>
      </c>
      <c r="K7686" s="168">
        <v>2.8935185185185184E-4</v>
      </c>
      <c r="L7686" s="152" t="s">
        <v>493</v>
      </c>
      <c r="N7686" s="152" t="s">
        <v>503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529</v>
      </c>
      <c r="B7687" s="152" t="s">
        <v>4454</v>
      </c>
      <c r="C7687" s="170" t="s">
        <v>30845</v>
      </c>
      <c r="D7687" s="170" t="s">
        <v>30846</v>
      </c>
      <c r="E7687" s="168">
        <v>5.2314814814814811E-3</v>
      </c>
      <c r="F7687" s="152" t="s">
        <v>499</v>
      </c>
      <c r="H7687" s="169" t="s">
        <v>39</v>
      </c>
      <c r="I7687" s="170" t="s">
        <v>30847</v>
      </c>
      <c r="J7687" s="170" t="s">
        <v>30848</v>
      </c>
      <c r="K7687" s="168">
        <v>5.6712962962962967E-4</v>
      </c>
      <c r="L7687" s="152" t="s">
        <v>28046</v>
      </c>
      <c r="N7687" s="152" t="s">
        <v>503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4674</v>
      </c>
      <c r="B7688" s="152" t="s">
        <v>22383</v>
      </c>
      <c r="C7688" s="170" t="s">
        <v>30849</v>
      </c>
      <c r="D7688" s="170" t="s">
        <v>30850</v>
      </c>
      <c r="E7688" s="168">
        <v>4.2708333333333331E-3</v>
      </c>
      <c r="F7688" s="152" t="s">
        <v>499</v>
      </c>
      <c r="H7688" s="152" t="s">
        <v>61</v>
      </c>
      <c r="I7688" s="170" t="s">
        <v>30851</v>
      </c>
      <c r="J7688" s="170" t="s">
        <v>30852</v>
      </c>
      <c r="K7688" s="168">
        <v>5.4398148148148144E-4</v>
      </c>
      <c r="L7688" s="152" t="s">
        <v>493</v>
      </c>
      <c r="N7688" s="152" t="s">
        <v>528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3855</v>
      </c>
      <c r="B7689" s="152" t="s">
        <v>3884</v>
      </c>
      <c r="C7689" s="170" t="s">
        <v>30853</v>
      </c>
      <c r="D7689" s="170" t="s">
        <v>30854</v>
      </c>
      <c r="E7689" s="168">
        <v>1.724537037037037E-3</v>
      </c>
      <c r="F7689" s="152" t="s">
        <v>499</v>
      </c>
      <c r="H7689" s="152" t="s">
        <v>61</v>
      </c>
      <c r="I7689" s="170" t="s">
        <v>30855</v>
      </c>
      <c r="J7689" s="170" t="s">
        <v>30856</v>
      </c>
      <c r="K7689" s="168">
        <v>7.407407407407407E-4</v>
      </c>
      <c r="L7689" s="152" t="s">
        <v>493</v>
      </c>
      <c r="N7689" s="152" t="s">
        <v>528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485</v>
      </c>
      <c r="B7690" s="152" t="s">
        <v>1069</v>
      </c>
      <c r="C7690" s="170" t="s">
        <v>30857</v>
      </c>
      <c r="D7690" s="170" t="s">
        <v>30858</v>
      </c>
      <c r="E7690" s="168">
        <v>1.5856481481481481E-3</v>
      </c>
      <c r="F7690" s="152" t="s">
        <v>499</v>
      </c>
      <c r="H7690" s="152" t="s">
        <v>61</v>
      </c>
      <c r="I7690" s="170" t="s">
        <v>30859</v>
      </c>
      <c r="J7690" s="170" t="s">
        <v>30860</v>
      </c>
      <c r="K7690" s="168">
        <v>5.7870370370370367E-4</v>
      </c>
      <c r="L7690" s="152" t="s">
        <v>493</v>
      </c>
      <c r="N7690" s="152" t="s">
        <v>503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510</v>
      </c>
      <c r="B7691" s="152" t="s">
        <v>6115</v>
      </c>
      <c r="C7691" s="170" t="s">
        <v>30861</v>
      </c>
      <c r="D7691" s="170" t="s">
        <v>30862</v>
      </c>
      <c r="E7691" s="168">
        <v>3.3796296296296296E-3</v>
      </c>
      <c r="F7691" s="152" t="s">
        <v>499</v>
      </c>
      <c r="H7691" s="152" t="s">
        <v>61</v>
      </c>
      <c r="I7691" s="170" t="s">
        <v>30863</v>
      </c>
      <c r="J7691" s="170" t="s">
        <v>30864</v>
      </c>
      <c r="K7691" s="168">
        <v>6.2500000000000001E-4</v>
      </c>
      <c r="L7691" s="152" t="s">
        <v>493</v>
      </c>
      <c r="N7691" s="152" t="s">
        <v>528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522</v>
      </c>
      <c r="B7692" s="152" t="s">
        <v>1064</v>
      </c>
      <c r="C7692" s="170" t="s">
        <v>30865</v>
      </c>
      <c r="D7692" s="170" t="s">
        <v>30862</v>
      </c>
      <c r="E7692" s="168">
        <v>1.4351851851851852E-3</v>
      </c>
      <c r="F7692" s="152" t="s">
        <v>499</v>
      </c>
      <c r="H7692" s="152" t="s">
        <v>61</v>
      </c>
      <c r="I7692" s="170" t="s">
        <v>30866</v>
      </c>
      <c r="J7692" s="170" t="s">
        <v>30867</v>
      </c>
      <c r="K7692" s="168">
        <v>6.134259259259259E-4</v>
      </c>
      <c r="L7692" s="152" t="s">
        <v>493</v>
      </c>
      <c r="N7692" s="152" t="s">
        <v>503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495</v>
      </c>
      <c r="B7693" s="152" t="s">
        <v>1059</v>
      </c>
      <c r="C7693" s="170" t="s">
        <v>30868</v>
      </c>
      <c r="D7693" s="170" t="s">
        <v>30869</v>
      </c>
      <c r="E7693" s="168">
        <v>3.1712962962962962E-3</v>
      </c>
      <c r="F7693" s="152" t="s">
        <v>499</v>
      </c>
      <c r="H7693" s="152" t="s">
        <v>61</v>
      </c>
      <c r="I7693" s="170" t="s">
        <v>30870</v>
      </c>
      <c r="J7693" s="170" t="s">
        <v>30871</v>
      </c>
      <c r="K7693" s="168">
        <v>2.4305555555555555E-4</v>
      </c>
      <c r="L7693" s="152" t="s">
        <v>493</v>
      </c>
      <c r="N7693" s="152" t="s">
        <v>528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529</v>
      </c>
      <c r="B7694" s="152" t="s">
        <v>4454</v>
      </c>
      <c r="C7694" s="170" t="s">
        <v>30872</v>
      </c>
      <c r="D7694" s="170" t="s">
        <v>30873</v>
      </c>
      <c r="E7694" s="168">
        <v>6.8171296296296296E-3</v>
      </c>
      <c r="F7694" s="152" t="s">
        <v>499</v>
      </c>
      <c r="H7694" s="169" t="s">
        <v>31</v>
      </c>
      <c r="I7694" s="170" t="s">
        <v>30874</v>
      </c>
      <c r="J7694" s="170" t="s">
        <v>30875</v>
      </c>
      <c r="K7694" s="168">
        <v>3.2407407407407406E-4</v>
      </c>
      <c r="L7694" s="152" t="s">
        <v>493</v>
      </c>
      <c r="N7694" s="152" t="s">
        <v>503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4674</v>
      </c>
      <c r="B7695" s="152" t="s">
        <v>22383</v>
      </c>
      <c r="C7695" s="170" t="s">
        <v>30876</v>
      </c>
      <c r="D7695" s="170" t="s">
        <v>30870</v>
      </c>
      <c r="E7695" s="168">
        <v>2.5231481481481481E-3</v>
      </c>
      <c r="F7695" s="152" t="s">
        <v>499</v>
      </c>
      <c r="H7695" s="152" t="s">
        <v>61</v>
      </c>
      <c r="I7695" s="170" t="s">
        <v>30877</v>
      </c>
      <c r="J7695" s="170" t="s">
        <v>30878</v>
      </c>
      <c r="K7695" s="168">
        <v>7.7546296296296293E-4</v>
      </c>
      <c r="L7695" s="152" t="s">
        <v>493</v>
      </c>
      <c r="N7695" s="152" t="s">
        <v>528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485</v>
      </c>
      <c r="B7696" s="152" t="s">
        <v>1069</v>
      </c>
      <c r="C7696" s="170" t="s">
        <v>30879</v>
      </c>
      <c r="D7696" s="170" t="s">
        <v>30880</v>
      </c>
      <c r="E7696" s="168">
        <v>1.1805555555555556E-3</v>
      </c>
      <c r="F7696" s="152" t="s">
        <v>499</v>
      </c>
      <c r="H7696" s="152" t="s">
        <v>31</v>
      </c>
      <c r="I7696" s="170" t="s">
        <v>30881</v>
      </c>
      <c r="J7696" s="170" t="s">
        <v>30882</v>
      </c>
      <c r="K7696" s="168">
        <v>4.5138888888888887E-4</v>
      </c>
      <c r="L7696" s="152" t="s">
        <v>493</v>
      </c>
      <c r="N7696" s="152" t="s">
        <v>503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3855</v>
      </c>
      <c r="B7697" s="152" t="s">
        <v>3884</v>
      </c>
      <c r="C7697" s="170" t="s">
        <v>30883</v>
      </c>
      <c r="D7697" s="170" t="s">
        <v>30884</v>
      </c>
      <c r="E7697" s="168">
        <v>2.3379629629629631E-3</v>
      </c>
      <c r="F7697" s="152" t="s">
        <v>499</v>
      </c>
      <c r="H7697" s="152" t="s">
        <v>61</v>
      </c>
      <c r="I7697" s="170" t="s">
        <v>30885</v>
      </c>
      <c r="J7697" s="170" t="s">
        <v>30886</v>
      </c>
      <c r="K7697" s="168">
        <v>3.8194444444444446E-4</v>
      </c>
      <c r="L7697" s="152" t="s">
        <v>493</v>
      </c>
      <c r="N7697" s="152" t="s">
        <v>528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522</v>
      </c>
      <c r="B7698" s="152" t="s">
        <v>1064</v>
      </c>
      <c r="C7698" s="170" t="s">
        <v>30887</v>
      </c>
      <c r="D7698" s="170" t="s">
        <v>30888</v>
      </c>
      <c r="E7698" s="168">
        <v>1.6319444444444445E-3</v>
      </c>
      <c r="F7698" s="152" t="s">
        <v>499</v>
      </c>
      <c r="H7698" s="152" t="s">
        <v>31</v>
      </c>
      <c r="I7698" s="170" t="s">
        <v>30889</v>
      </c>
      <c r="J7698" s="170" t="s">
        <v>30890</v>
      </c>
      <c r="K7698" s="168">
        <v>3.8194444444444446E-4</v>
      </c>
      <c r="L7698" s="152" t="s">
        <v>493</v>
      </c>
      <c r="N7698" s="152" t="s">
        <v>503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495</v>
      </c>
      <c r="B7699" s="152" t="s">
        <v>1059</v>
      </c>
      <c r="C7699" s="170" t="s">
        <v>30891</v>
      </c>
      <c r="D7699" s="170" t="s">
        <v>30892</v>
      </c>
      <c r="E7699" s="168">
        <v>1.0462962962962962E-2</v>
      </c>
      <c r="F7699" s="152" t="s">
        <v>499</v>
      </c>
      <c r="H7699" s="152" t="s">
        <v>61</v>
      </c>
      <c r="I7699" s="170" t="s">
        <v>30893</v>
      </c>
      <c r="J7699" s="170" t="s">
        <v>30894</v>
      </c>
      <c r="K7699" s="168">
        <v>3.8194444444444446E-4</v>
      </c>
      <c r="L7699" s="152" t="s">
        <v>493</v>
      </c>
      <c r="N7699" s="152" t="s">
        <v>895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510</v>
      </c>
      <c r="B7700" s="152" t="s">
        <v>6115</v>
      </c>
      <c r="C7700" s="170" t="s">
        <v>30895</v>
      </c>
      <c r="D7700" s="170" t="s">
        <v>30896</v>
      </c>
      <c r="E7700" s="168">
        <v>3.0092592592592593E-3</v>
      </c>
      <c r="F7700" s="152" t="s">
        <v>499</v>
      </c>
      <c r="H7700" s="152" t="s">
        <v>61</v>
      </c>
      <c r="I7700" s="170" t="s">
        <v>30897</v>
      </c>
      <c r="J7700" s="170" t="s">
        <v>30898</v>
      </c>
      <c r="K7700" s="168">
        <v>7.8703703703703705E-4</v>
      </c>
      <c r="L7700" s="152" t="s">
        <v>493</v>
      </c>
      <c r="N7700" s="152" t="s">
        <v>528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4674</v>
      </c>
      <c r="B7701" s="152" t="s">
        <v>22383</v>
      </c>
      <c r="C7701" s="170" t="s">
        <v>30899</v>
      </c>
      <c r="D7701" s="170" t="s">
        <v>30900</v>
      </c>
      <c r="E7701" s="168">
        <v>1.4351851851851852E-3</v>
      </c>
      <c r="F7701" s="152" t="s">
        <v>499</v>
      </c>
      <c r="H7701" s="152" t="s">
        <v>31</v>
      </c>
      <c r="I7701" s="170" t="s">
        <v>30901</v>
      </c>
      <c r="J7701" s="170" t="s">
        <v>30902</v>
      </c>
      <c r="K7701" s="168">
        <v>4.6296296296296298E-4</v>
      </c>
      <c r="L7701" s="152" t="s">
        <v>493</v>
      </c>
      <c r="N7701" s="152" t="s">
        <v>503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529</v>
      </c>
      <c r="B7702" s="152" t="s">
        <v>4454</v>
      </c>
      <c r="C7702" s="170" t="s">
        <v>30903</v>
      </c>
      <c r="D7702" s="170" t="s">
        <v>30904</v>
      </c>
      <c r="E7702" s="168">
        <v>1.9675925925925924E-3</v>
      </c>
      <c r="F7702" s="152" t="s">
        <v>499</v>
      </c>
      <c r="H7702" s="152" t="s">
        <v>31</v>
      </c>
      <c r="I7702" s="170" t="s">
        <v>30905</v>
      </c>
      <c r="J7702" s="170" t="s">
        <v>30906</v>
      </c>
      <c r="K7702" s="168">
        <v>2.8935185185185184E-4</v>
      </c>
      <c r="L7702" s="152" t="s">
        <v>493</v>
      </c>
      <c r="N7702" s="152" t="s">
        <v>503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3855</v>
      </c>
      <c r="B7703" s="152" t="s">
        <v>3884</v>
      </c>
      <c r="C7703" s="170" t="s">
        <v>30907</v>
      </c>
      <c r="D7703" s="170" t="s">
        <v>30908</v>
      </c>
      <c r="E7703" s="168">
        <v>1.4583333333333334E-3</v>
      </c>
      <c r="F7703" s="152" t="s">
        <v>499</v>
      </c>
      <c r="H7703" s="152" t="s">
        <v>39</v>
      </c>
      <c r="I7703" s="170" t="s">
        <v>30909</v>
      </c>
      <c r="J7703" s="170" t="s">
        <v>30910</v>
      </c>
      <c r="K7703" s="168">
        <v>6.018518518518519E-4</v>
      </c>
      <c r="L7703" s="152" t="s">
        <v>28046</v>
      </c>
      <c r="N7703" s="152" t="s">
        <v>503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485</v>
      </c>
      <c r="B7704" s="152" t="s">
        <v>1069</v>
      </c>
      <c r="C7704" s="170" t="s">
        <v>30911</v>
      </c>
      <c r="D7704" s="170" t="s">
        <v>30912</v>
      </c>
      <c r="E7704" s="168">
        <v>1.8171296296296297E-3</v>
      </c>
      <c r="F7704" s="152" t="s">
        <v>499</v>
      </c>
      <c r="H7704" s="152" t="s">
        <v>39</v>
      </c>
      <c r="I7704" s="170" t="s">
        <v>30913</v>
      </c>
      <c r="J7704" s="170" t="s">
        <v>30914</v>
      </c>
      <c r="K7704" s="168">
        <v>3.5879629629629629E-4</v>
      </c>
      <c r="L7704" s="152" t="s">
        <v>493</v>
      </c>
      <c r="N7704" s="152" t="s">
        <v>528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510</v>
      </c>
      <c r="B7705" s="152" t="s">
        <v>6115</v>
      </c>
      <c r="C7705" s="170" t="s">
        <v>30915</v>
      </c>
      <c r="D7705" s="170" t="s">
        <v>30916</v>
      </c>
      <c r="E7705" s="168">
        <v>3.6689814814814814E-3</v>
      </c>
      <c r="F7705" s="152" t="s">
        <v>499</v>
      </c>
      <c r="H7705" s="152" t="s">
        <v>61</v>
      </c>
      <c r="I7705" s="170" t="s">
        <v>30917</v>
      </c>
      <c r="J7705" s="170" t="s">
        <v>30918</v>
      </c>
      <c r="K7705" s="168">
        <v>6.018518518518519E-4</v>
      </c>
      <c r="L7705" s="152" t="s">
        <v>493</v>
      </c>
      <c r="N7705" s="152" t="s">
        <v>528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522</v>
      </c>
      <c r="B7706" s="152" t="s">
        <v>1064</v>
      </c>
      <c r="C7706" s="170" t="s">
        <v>30919</v>
      </c>
      <c r="D7706" s="170" t="s">
        <v>30920</v>
      </c>
      <c r="E7706" s="168">
        <v>1.6319444444444445E-3</v>
      </c>
      <c r="F7706" s="152" t="s">
        <v>499</v>
      </c>
      <c r="H7706" s="169" t="s">
        <v>31</v>
      </c>
      <c r="I7706" s="170" t="s">
        <v>30921</v>
      </c>
      <c r="J7706" s="170" t="s">
        <v>30922</v>
      </c>
      <c r="K7706" s="168">
        <v>4.3981481481481481E-4</v>
      </c>
      <c r="L7706" s="152" t="s">
        <v>493</v>
      </c>
      <c r="N7706" s="152" t="s">
        <v>503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4674</v>
      </c>
      <c r="B7707" s="152" t="s">
        <v>22383</v>
      </c>
      <c r="C7707" s="170" t="s">
        <v>30923</v>
      </c>
      <c r="D7707" s="170" t="s">
        <v>30924</v>
      </c>
      <c r="E7707" s="168">
        <v>2.3263888888888887E-3</v>
      </c>
      <c r="F7707" s="152" t="s">
        <v>499</v>
      </c>
      <c r="H7707" s="152" t="s">
        <v>61</v>
      </c>
      <c r="I7707" s="170" t="s">
        <v>30925</v>
      </c>
      <c r="J7707" s="170" t="s">
        <v>30926</v>
      </c>
      <c r="K7707" s="168">
        <v>6.4814814814814813E-4</v>
      </c>
      <c r="L7707" s="152" t="s">
        <v>493</v>
      </c>
      <c r="N7707" s="152" t="s">
        <v>528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529</v>
      </c>
      <c r="B7708" s="152" t="s">
        <v>4454</v>
      </c>
      <c r="C7708" s="170" t="s">
        <v>30927</v>
      </c>
      <c r="D7708" s="170" t="s">
        <v>30928</v>
      </c>
      <c r="E7708" s="168">
        <v>5.8912037037037041E-3</v>
      </c>
      <c r="F7708" s="152" t="s">
        <v>499</v>
      </c>
      <c r="H7708" s="152" t="s">
        <v>31</v>
      </c>
      <c r="I7708" s="170" t="s">
        <v>30929</v>
      </c>
      <c r="J7708" s="170" t="s">
        <v>30930</v>
      </c>
      <c r="K7708" s="168">
        <v>3.3564814814814812E-4</v>
      </c>
      <c r="L7708" s="152" t="s">
        <v>493</v>
      </c>
      <c r="N7708" s="152" t="s">
        <v>503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495</v>
      </c>
      <c r="B7709" s="152" t="s">
        <v>1059</v>
      </c>
      <c r="C7709" s="170" t="s">
        <v>30931</v>
      </c>
      <c r="D7709" s="170" t="s">
        <v>30932</v>
      </c>
      <c r="E7709" s="168">
        <v>2.0254629629629629E-3</v>
      </c>
      <c r="F7709" s="152" t="s">
        <v>499</v>
      </c>
      <c r="H7709" s="152" t="s">
        <v>61</v>
      </c>
      <c r="I7709" s="170" t="s">
        <v>30933</v>
      </c>
      <c r="J7709" s="170" t="s">
        <v>30934</v>
      </c>
      <c r="K7709" s="168">
        <v>6.2500000000000001E-4</v>
      </c>
      <c r="L7709" s="152" t="s">
        <v>493</v>
      </c>
      <c r="N7709" s="152" t="s">
        <v>528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485</v>
      </c>
      <c r="B7710" s="152" t="s">
        <v>1069</v>
      </c>
      <c r="C7710" s="170" t="s">
        <v>30935</v>
      </c>
      <c r="D7710" s="170" t="s">
        <v>30936</v>
      </c>
      <c r="E7710" s="168">
        <v>2.9282407407407408E-3</v>
      </c>
      <c r="F7710" s="152" t="s">
        <v>499</v>
      </c>
      <c r="H7710" s="152" t="s">
        <v>61</v>
      </c>
      <c r="I7710" s="170" t="s">
        <v>30937</v>
      </c>
      <c r="J7710" s="170" t="s">
        <v>30938</v>
      </c>
      <c r="K7710" s="168">
        <v>5.6712962962962967E-4</v>
      </c>
      <c r="L7710" s="152" t="s">
        <v>493</v>
      </c>
      <c r="N7710" s="152" t="s">
        <v>528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3855</v>
      </c>
      <c r="B7711" s="152" t="s">
        <v>3884</v>
      </c>
      <c r="C7711" s="170" t="s">
        <v>30939</v>
      </c>
      <c r="D7711" s="170" t="s">
        <v>30940</v>
      </c>
      <c r="E7711" s="168">
        <v>1.5046296296296296E-3</v>
      </c>
      <c r="F7711" s="152" t="s">
        <v>499</v>
      </c>
      <c r="H7711" s="152" t="s">
        <v>39</v>
      </c>
      <c r="I7711" s="170" t="s">
        <v>30941</v>
      </c>
      <c r="K7711" s="168">
        <v>0</v>
      </c>
      <c r="L7711" s="152" t="s">
        <v>28046</v>
      </c>
      <c r="N7711" s="152" t="s">
        <v>503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510</v>
      </c>
      <c r="B7712" s="152" t="s">
        <v>6115</v>
      </c>
      <c r="C7712" s="170" t="s">
        <v>30942</v>
      </c>
      <c r="D7712" s="170" t="s">
        <v>30943</v>
      </c>
      <c r="E7712" s="168">
        <v>2.0254629629629629E-3</v>
      </c>
      <c r="F7712" s="152" t="s">
        <v>499</v>
      </c>
      <c r="H7712" s="152" t="s">
        <v>61</v>
      </c>
      <c r="I7712" s="170" t="s">
        <v>30944</v>
      </c>
      <c r="J7712" s="170" t="s">
        <v>30945</v>
      </c>
      <c r="K7712" s="168">
        <v>8.564814814814815E-4</v>
      </c>
      <c r="L7712" s="152" t="s">
        <v>493</v>
      </c>
      <c r="N7712" s="152" t="s">
        <v>528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4674</v>
      </c>
      <c r="B7713" s="152" t="s">
        <v>22383</v>
      </c>
      <c r="C7713" s="170" t="s">
        <v>30946</v>
      </c>
      <c r="D7713" s="170" t="s">
        <v>30947</v>
      </c>
      <c r="E7713" s="168">
        <v>1.4583333333333334E-3</v>
      </c>
      <c r="F7713" s="152" t="s">
        <v>499</v>
      </c>
      <c r="H7713" s="152" t="s">
        <v>61</v>
      </c>
      <c r="I7713" s="170" t="s">
        <v>30948</v>
      </c>
      <c r="J7713" s="170" t="s">
        <v>30949</v>
      </c>
      <c r="K7713" s="168">
        <v>7.0601851851851847E-4</v>
      </c>
      <c r="L7713" s="152" t="s">
        <v>493</v>
      </c>
      <c r="N7713" s="152" t="s">
        <v>528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522</v>
      </c>
      <c r="B7714" s="152" t="s">
        <v>1064</v>
      </c>
      <c r="C7714" s="170" t="s">
        <v>30950</v>
      </c>
      <c r="D7714" s="170" t="s">
        <v>30951</v>
      </c>
      <c r="E7714" s="168">
        <v>4.5138888888888887E-4</v>
      </c>
      <c r="F7714" s="152" t="s">
        <v>499</v>
      </c>
      <c r="H7714" s="169" t="s">
        <v>31</v>
      </c>
      <c r="I7714" s="170" t="s">
        <v>30952</v>
      </c>
      <c r="J7714" s="170" t="s">
        <v>30953</v>
      </c>
      <c r="K7714" s="168">
        <v>2.5462962962962961E-4</v>
      </c>
      <c r="L7714" s="152" t="s">
        <v>493</v>
      </c>
      <c r="N7714" s="152" t="s">
        <v>503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529</v>
      </c>
      <c r="B7715" s="152" t="s">
        <v>4454</v>
      </c>
      <c r="C7715" s="170" t="s">
        <v>30954</v>
      </c>
      <c r="D7715" s="170" t="s">
        <v>30955</v>
      </c>
      <c r="E7715" s="168">
        <v>2.3148148148148147E-5</v>
      </c>
      <c r="F7715" s="152" t="s">
        <v>499</v>
      </c>
      <c r="H7715" s="152" t="s">
        <v>61</v>
      </c>
      <c r="I7715" s="170" t="s">
        <v>30956</v>
      </c>
      <c r="J7715" s="170" t="s">
        <v>30957</v>
      </c>
      <c r="K7715" s="168">
        <v>2.8935185185185184E-4</v>
      </c>
      <c r="L7715" s="152" t="s">
        <v>493</v>
      </c>
      <c r="N7715" s="152" t="s">
        <v>528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485</v>
      </c>
      <c r="B7716" s="152" t="s">
        <v>1069</v>
      </c>
      <c r="C7716" s="170" t="s">
        <v>30958</v>
      </c>
      <c r="D7716" s="170" t="s">
        <v>30959</v>
      </c>
      <c r="E7716" s="168">
        <v>1.2731481481481483E-3</v>
      </c>
      <c r="F7716" s="152" t="s">
        <v>499</v>
      </c>
      <c r="H7716" s="152" t="s">
        <v>31</v>
      </c>
      <c r="I7716" s="170" t="s">
        <v>30960</v>
      </c>
      <c r="J7716" s="170" t="s">
        <v>30961</v>
      </c>
      <c r="K7716" s="168">
        <v>1.4930555555555556E-3</v>
      </c>
      <c r="L7716" s="152" t="s">
        <v>493</v>
      </c>
      <c r="N7716" s="152" t="s">
        <v>503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495</v>
      </c>
      <c r="B7717" s="152" t="s">
        <v>1059</v>
      </c>
      <c r="C7717" s="170" t="s">
        <v>30962</v>
      </c>
      <c r="D7717" s="170" t="s">
        <v>30963</v>
      </c>
      <c r="E7717" s="168">
        <v>1.4236111111111112E-3</v>
      </c>
      <c r="F7717" s="152" t="s">
        <v>499</v>
      </c>
      <c r="H7717" s="152" t="s">
        <v>61</v>
      </c>
      <c r="I7717" s="170" t="s">
        <v>30964</v>
      </c>
      <c r="J7717" s="170" t="s">
        <v>30965</v>
      </c>
      <c r="K7717" s="168">
        <v>4.6296296296296298E-4</v>
      </c>
      <c r="L7717" s="152" t="s">
        <v>493</v>
      </c>
      <c r="N7717" s="152" t="s">
        <v>528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4674</v>
      </c>
      <c r="B7718" s="152" t="s">
        <v>22383</v>
      </c>
      <c r="C7718" s="170" t="s">
        <v>30966</v>
      </c>
      <c r="D7718" s="170" t="s">
        <v>30967</v>
      </c>
      <c r="E7718" s="168">
        <v>3.1018518518518517E-3</v>
      </c>
      <c r="F7718" s="152" t="s">
        <v>499</v>
      </c>
      <c r="H7718" s="152" t="s">
        <v>61</v>
      </c>
      <c r="I7718" s="170" t="s">
        <v>30968</v>
      </c>
      <c r="J7718" s="170" t="s">
        <v>30969</v>
      </c>
      <c r="K7718" s="168">
        <v>5.0925925925925921E-4</v>
      </c>
      <c r="L7718" s="152" t="s">
        <v>493</v>
      </c>
      <c r="N7718" s="152" t="s">
        <v>895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510</v>
      </c>
      <c r="B7719" s="152" t="s">
        <v>6115</v>
      </c>
      <c r="C7719" s="170" t="s">
        <v>30970</v>
      </c>
      <c r="D7719" s="170" t="s">
        <v>30971</v>
      </c>
      <c r="E7719" s="168">
        <v>1.4699074074074074E-3</v>
      </c>
      <c r="F7719" s="152" t="s">
        <v>499</v>
      </c>
      <c r="H7719" s="152" t="s">
        <v>61</v>
      </c>
      <c r="I7719" s="170" t="s">
        <v>30972</v>
      </c>
      <c r="J7719" s="170" t="s">
        <v>30973</v>
      </c>
      <c r="K7719" s="168">
        <v>6.3657407407407413E-4</v>
      </c>
      <c r="L7719" s="152" t="s">
        <v>493</v>
      </c>
      <c r="N7719" s="152" t="s">
        <v>528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529</v>
      </c>
      <c r="B7720" s="152" t="s">
        <v>4454</v>
      </c>
      <c r="C7720" s="170" t="s">
        <v>30974</v>
      </c>
      <c r="D7720" s="170" t="s">
        <v>30975</v>
      </c>
      <c r="E7720" s="168">
        <v>1.5625000000000001E-3</v>
      </c>
      <c r="F7720" s="152" t="s">
        <v>499</v>
      </c>
      <c r="H7720" s="152" t="s">
        <v>61</v>
      </c>
      <c r="I7720" s="170" t="s">
        <v>30976</v>
      </c>
      <c r="J7720" s="170" t="s">
        <v>30977</v>
      </c>
      <c r="K7720" s="168">
        <v>4.2824074074074075E-4</v>
      </c>
      <c r="L7720" s="152" t="s">
        <v>493</v>
      </c>
      <c r="N7720" s="152" t="s">
        <v>528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522</v>
      </c>
      <c r="B7721" s="152" t="s">
        <v>1064</v>
      </c>
      <c r="C7721" s="170" t="s">
        <v>30978</v>
      </c>
      <c r="D7721" s="170" t="s">
        <v>30979</v>
      </c>
      <c r="E7721" s="168">
        <v>1.4467592592592592E-3</v>
      </c>
      <c r="F7721" s="152" t="s">
        <v>499</v>
      </c>
      <c r="H7721" s="152" t="s">
        <v>61</v>
      </c>
      <c r="I7721" s="170" t="s">
        <v>30980</v>
      </c>
      <c r="J7721" s="170" t="s">
        <v>30981</v>
      </c>
      <c r="K7721" s="168">
        <v>4.0509259259259258E-4</v>
      </c>
      <c r="L7721" s="152" t="s">
        <v>493</v>
      </c>
      <c r="N7721" s="152" t="s">
        <v>528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3855</v>
      </c>
      <c r="B7722" s="152" t="s">
        <v>3884</v>
      </c>
      <c r="C7722" s="170" t="s">
        <v>30982</v>
      </c>
      <c r="D7722" s="170" t="s">
        <v>30983</v>
      </c>
      <c r="E7722" s="168">
        <v>1.3773148148148147E-3</v>
      </c>
      <c r="F7722" s="152" t="s">
        <v>499</v>
      </c>
      <c r="H7722" s="152" t="s">
        <v>39</v>
      </c>
      <c r="I7722" s="170" t="s">
        <v>30984</v>
      </c>
      <c r="J7722" s="170" t="s">
        <v>30985</v>
      </c>
      <c r="K7722" s="168">
        <v>6.5972222222222224E-4</v>
      </c>
      <c r="L7722" s="152" t="s">
        <v>28046</v>
      </c>
      <c r="N7722" s="152" t="s">
        <v>503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4674</v>
      </c>
      <c r="B7723" s="152" t="s">
        <v>22383</v>
      </c>
      <c r="C7723" s="170" t="s">
        <v>30986</v>
      </c>
      <c r="D7723" s="170" t="s">
        <v>30987</v>
      </c>
      <c r="E7723" s="168">
        <v>1.5972222222222223E-3</v>
      </c>
      <c r="F7723" s="152" t="s">
        <v>499</v>
      </c>
      <c r="H7723" s="152" t="s">
        <v>61</v>
      </c>
      <c r="I7723" s="170" t="s">
        <v>30988</v>
      </c>
      <c r="J7723" s="170" t="s">
        <v>30989</v>
      </c>
      <c r="K7723" s="168">
        <v>3.4722222222222224E-4</v>
      </c>
      <c r="L7723" s="152" t="s">
        <v>493</v>
      </c>
      <c r="N7723" s="152" t="s">
        <v>528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522</v>
      </c>
      <c r="B7724" s="152" t="s">
        <v>1064</v>
      </c>
      <c r="C7724" s="170" t="s">
        <v>30990</v>
      </c>
      <c r="D7724" s="170" t="s">
        <v>30991</v>
      </c>
      <c r="E7724" s="168">
        <v>1.3078703703703703E-3</v>
      </c>
      <c r="F7724" s="152" t="s">
        <v>499</v>
      </c>
      <c r="H7724" s="152" t="s">
        <v>61</v>
      </c>
      <c r="I7724" s="170" t="s">
        <v>30992</v>
      </c>
      <c r="J7724" s="170" t="s">
        <v>30993</v>
      </c>
      <c r="K7724" s="168">
        <v>5.3240740740740744E-4</v>
      </c>
      <c r="L7724" s="152" t="s">
        <v>493</v>
      </c>
      <c r="N7724" s="152" t="s">
        <v>528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529</v>
      </c>
      <c r="B7725" s="152" t="s">
        <v>4454</v>
      </c>
      <c r="C7725" s="170" t="s">
        <v>30994</v>
      </c>
      <c r="D7725" s="170" t="s">
        <v>30995</v>
      </c>
      <c r="E7725" s="168">
        <v>2.0254629629629629E-3</v>
      </c>
      <c r="F7725" s="152" t="s">
        <v>499</v>
      </c>
      <c r="H7725" s="152" t="s">
        <v>39</v>
      </c>
      <c r="I7725" s="170" t="s">
        <v>30996</v>
      </c>
      <c r="J7725" s="170" t="s">
        <v>30997</v>
      </c>
      <c r="K7725" s="168">
        <v>4.861111111111111E-4</v>
      </c>
      <c r="L7725" s="152" t="s">
        <v>28046</v>
      </c>
      <c r="N7725" s="152" t="s">
        <v>503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485</v>
      </c>
      <c r="B7726" s="152" t="s">
        <v>1069</v>
      </c>
      <c r="C7726" s="170" t="s">
        <v>30998</v>
      </c>
      <c r="D7726" s="170" t="s">
        <v>30999</v>
      </c>
      <c r="E7726" s="168">
        <v>1.0648148148148149E-3</v>
      </c>
      <c r="F7726" s="152" t="s">
        <v>499</v>
      </c>
      <c r="H7726" s="152" t="s">
        <v>31</v>
      </c>
      <c r="I7726" s="170" t="s">
        <v>31000</v>
      </c>
      <c r="J7726" s="170" t="s">
        <v>31001</v>
      </c>
      <c r="K7726" s="168">
        <v>5.5555555555555556E-4</v>
      </c>
      <c r="L7726" s="152" t="s">
        <v>493</v>
      </c>
      <c r="N7726" s="152" t="s">
        <v>503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3855</v>
      </c>
      <c r="B7727" s="152" t="s">
        <v>3884</v>
      </c>
      <c r="C7727" s="170" t="s">
        <v>31002</v>
      </c>
      <c r="D7727" s="170" t="s">
        <v>31003</v>
      </c>
      <c r="E7727" s="168">
        <v>1.2268518518518518E-3</v>
      </c>
      <c r="F7727" s="152" t="s">
        <v>499</v>
      </c>
      <c r="H7727" s="152" t="s">
        <v>39</v>
      </c>
      <c r="I7727" s="170" t="s">
        <v>31004</v>
      </c>
      <c r="J7727" s="170" t="s">
        <v>31005</v>
      </c>
      <c r="K7727" s="168">
        <v>4.1666666666666669E-4</v>
      </c>
      <c r="L7727" s="152" t="s">
        <v>28046</v>
      </c>
      <c r="N7727" s="152" t="s">
        <v>503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510</v>
      </c>
      <c r="B7728" s="152" t="s">
        <v>6115</v>
      </c>
      <c r="C7728" s="170" t="s">
        <v>31006</v>
      </c>
      <c r="D7728" s="170" t="s">
        <v>31007</v>
      </c>
      <c r="E7728" s="168">
        <v>4.3981481481481484E-3</v>
      </c>
      <c r="F7728" s="152" t="s">
        <v>499</v>
      </c>
      <c r="H7728" s="152" t="s">
        <v>61</v>
      </c>
      <c r="I7728" s="170" t="s">
        <v>31008</v>
      </c>
      <c r="J7728" s="170" t="s">
        <v>31009</v>
      </c>
      <c r="K7728" s="168">
        <v>5.6712962962962967E-4</v>
      </c>
      <c r="L7728" s="152" t="s">
        <v>493</v>
      </c>
      <c r="N7728" s="152" t="s">
        <v>528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4674</v>
      </c>
      <c r="B7729" s="152" t="s">
        <v>22383</v>
      </c>
      <c r="C7729" s="170" t="s">
        <v>31010</v>
      </c>
      <c r="D7729" s="170" t="s">
        <v>31011</v>
      </c>
      <c r="E7729" s="168">
        <v>1.3194444444444445E-3</v>
      </c>
      <c r="F7729" s="152" t="s">
        <v>499</v>
      </c>
      <c r="H7729" s="169" t="s">
        <v>31</v>
      </c>
      <c r="I7729" s="170" t="s">
        <v>31012</v>
      </c>
      <c r="J7729" s="170" t="s">
        <v>31013</v>
      </c>
      <c r="K7729" s="168">
        <v>8.1018518518518516E-4</v>
      </c>
      <c r="L7729" s="152" t="s">
        <v>493</v>
      </c>
      <c r="N7729" s="152" t="s">
        <v>503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495</v>
      </c>
      <c r="B7730" s="152" t="s">
        <v>1059</v>
      </c>
      <c r="C7730" s="170" t="s">
        <v>31014</v>
      </c>
      <c r="D7730" s="170" t="s">
        <v>31015</v>
      </c>
      <c r="E7730" s="168">
        <v>1.7939814814814815E-3</v>
      </c>
      <c r="F7730" s="152" t="s">
        <v>499</v>
      </c>
      <c r="H7730" s="152" t="s">
        <v>61</v>
      </c>
      <c r="I7730" s="170" t="s">
        <v>31016</v>
      </c>
      <c r="J7730" s="170" t="s">
        <v>31017</v>
      </c>
      <c r="K7730" s="168">
        <v>3.4722222222222224E-4</v>
      </c>
      <c r="L7730" s="152" t="s">
        <v>493</v>
      </c>
      <c r="N7730" s="152" t="s">
        <v>528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522</v>
      </c>
      <c r="B7731" s="152" t="s">
        <v>1064</v>
      </c>
      <c r="C7731" s="170" t="s">
        <v>31018</v>
      </c>
      <c r="D7731" s="170" t="s">
        <v>31019</v>
      </c>
      <c r="E7731" s="168">
        <v>1.238425925925926E-3</v>
      </c>
      <c r="F7731" s="152" t="s">
        <v>499</v>
      </c>
      <c r="H7731" s="152" t="s">
        <v>39</v>
      </c>
      <c r="I7731" s="170" t="s">
        <v>31020</v>
      </c>
      <c r="J7731" s="170" t="s">
        <v>31021</v>
      </c>
      <c r="K7731" s="168">
        <v>7.7546296296296293E-4</v>
      </c>
      <c r="L7731" s="152" t="s">
        <v>28046</v>
      </c>
      <c r="N7731" s="152" t="s">
        <v>503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485</v>
      </c>
      <c r="B7732" s="152" t="s">
        <v>1069</v>
      </c>
      <c r="C7732" s="170" t="s">
        <v>31022</v>
      </c>
      <c r="D7732" s="170" t="s">
        <v>31023</v>
      </c>
      <c r="E7732" s="168">
        <v>2.7546296296296294E-3</v>
      </c>
      <c r="F7732" s="152" t="s">
        <v>499</v>
      </c>
      <c r="H7732" s="169" t="s">
        <v>31</v>
      </c>
      <c r="J7732" s="170" t="s">
        <v>31024</v>
      </c>
      <c r="K7732" s="168">
        <v>0</v>
      </c>
      <c r="L7732" s="169" t="s">
        <v>493</v>
      </c>
      <c r="M7732" s="152" t="s">
        <v>1365</v>
      </c>
      <c r="N7732" s="152" t="s">
        <v>528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4674</v>
      </c>
      <c r="B7733" s="152" t="s">
        <v>22383</v>
      </c>
      <c r="C7733" s="170" t="s">
        <v>31025</v>
      </c>
      <c r="D7733" s="170" t="s">
        <v>31026</v>
      </c>
      <c r="E7733" s="168">
        <v>2.7083333333333334E-3</v>
      </c>
      <c r="F7733" s="152" t="s">
        <v>499</v>
      </c>
      <c r="H7733" s="152" t="s">
        <v>61</v>
      </c>
      <c r="I7733" s="170" t="s">
        <v>31027</v>
      </c>
      <c r="J7733" s="170" t="s">
        <v>31028</v>
      </c>
      <c r="K7733" s="168">
        <v>6.4814814814814813E-4</v>
      </c>
      <c r="L7733" s="152" t="s">
        <v>493</v>
      </c>
      <c r="N7733" s="152" t="s">
        <v>895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529</v>
      </c>
      <c r="B7734" s="152" t="s">
        <v>4454</v>
      </c>
      <c r="C7734" s="170" t="s">
        <v>31029</v>
      </c>
      <c r="D7734" s="170" t="s">
        <v>31030</v>
      </c>
      <c r="E7734" s="168">
        <v>1.3125E-2</v>
      </c>
      <c r="F7734" s="152" t="s">
        <v>499</v>
      </c>
      <c r="H7734" s="152" t="s">
        <v>39</v>
      </c>
      <c r="I7734" s="170" t="s">
        <v>31031</v>
      </c>
      <c r="J7734" s="170" t="s">
        <v>31032</v>
      </c>
      <c r="K7734" s="168">
        <v>3.2407407407407406E-4</v>
      </c>
      <c r="L7734" s="152" t="s">
        <v>28046</v>
      </c>
      <c r="N7734" s="152" t="s">
        <v>503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510</v>
      </c>
      <c r="B7735" s="152" t="s">
        <v>6115</v>
      </c>
      <c r="C7735" s="170" t="s">
        <v>31033</v>
      </c>
      <c r="D7735" s="170" t="s">
        <v>31034</v>
      </c>
      <c r="E7735" s="168">
        <v>3.3564814814814816E-3</v>
      </c>
      <c r="F7735" s="152" t="s">
        <v>499</v>
      </c>
      <c r="H7735" s="152" t="s">
        <v>61</v>
      </c>
      <c r="I7735" s="170" t="s">
        <v>31035</v>
      </c>
      <c r="J7735" s="170" t="s">
        <v>31036</v>
      </c>
      <c r="K7735" s="168">
        <v>1.5625000000000001E-3</v>
      </c>
      <c r="L7735" s="152" t="s">
        <v>493</v>
      </c>
      <c r="N7735" s="152" t="s">
        <v>528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495</v>
      </c>
      <c r="B7736" s="152" t="s">
        <v>1059</v>
      </c>
      <c r="C7736" s="170" t="s">
        <v>31037</v>
      </c>
      <c r="D7736" s="170" t="s">
        <v>31038</v>
      </c>
      <c r="E7736" s="168">
        <v>6.6435185185185182E-3</v>
      </c>
      <c r="F7736" s="152" t="s">
        <v>499</v>
      </c>
      <c r="H7736" s="152" t="s">
        <v>61</v>
      </c>
      <c r="I7736" s="170" t="s">
        <v>31039</v>
      </c>
      <c r="J7736" s="170" t="s">
        <v>31040</v>
      </c>
      <c r="K7736" s="168">
        <v>3.1250000000000001E-4</v>
      </c>
      <c r="L7736" s="152" t="s">
        <v>493</v>
      </c>
      <c r="N7736" s="152" t="s">
        <v>528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3855</v>
      </c>
      <c r="B7737" s="152" t="s">
        <v>3884</v>
      </c>
      <c r="C7737" s="170" t="s">
        <v>31041</v>
      </c>
      <c r="D7737" s="170" t="s">
        <v>31042</v>
      </c>
      <c r="E7737" s="168">
        <v>1.736111111111111E-3</v>
      </c>
      <c r="F7737" s="152" t="s">
        <v>499</v>
      </c>
      <c r="H7737" s="152" t="s">
        <v>31</v>
      </c>
      <c r="I7737" s="170" t="s">
        <v>31043</v>
      </c>
      <c r="J7737" s="170" t="s">
        <v>31044</v>
      </c>
      <c r="K7737" s="168">
        <v>6.8287037037037036E-4</v>
      </c>
      <c r="L7737" s="152" t="s">
        <v>493</v>
      </c>
      <c r="N7737" s="152" t="s">
        <v>503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522</v>
      </c>
      <c r="B7738" s="152" t="s">
        <v>1064</v>
      </c>
      <c r="C7738" s="170" t="s">
        <v>31045</v>
      </c>
      <c r="D7738" s="170" t="s">
        <v>31046</v>
      </c>
      <c r="E7738" s="168">
        <v>6.9444444444444447E-4</v>
      </c>
      <c r="F7738" s="152" t="s">
        <v>499</v>
      </c>
      <c r="H7738" s="152" t="s">
        <v>39</v>
      </c>
      <c r="I7738" s="170" t="s">
        <v>31047</v>
      </c>
      <c r="J7738" s="170" t="s">
        <v>31048</v>
      </c>
      <c r="K7738" s="168">
        <v>4.861111111111111E-4</v>
      </c>
      <c r="L7738" s="152" t="s">
        <v>28046</v>
      </c>
      <c r="N7738" s="152" t="s">
        <v>503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485</v>
      </c>
      <c r="B7739" s="152" t="s">
        <v>1069</v>
      </c>
      <c r="C7739" s="170" t="s">
        <v>31049</v>
      </c>
      <c r="D7739" s="170" t="s">
        <v>31050</v>
      </c>
      <c r="E7739" s="168">
        <v>4.1435185185185186E-3</v>
      </c>
      <c r="F7739" s="152" t="s">
        <v>499</v>
      </c>
      <c r="H7739" s="152" t="s">
        <v>61</v>
      </c>
      <c r="I7739" s="170" t="s">
        <v>31051</v>
      </c>
      <c r="J7739" s="170" t="s">
        <v>31052</v>
      </c>
      <c r="K7739" s="168">
        <v>3.8194444444444446E-4</v>
      </c>
      <c r="L7739" s="152" t="s">
        <v>493</v>
      </c>
      <c r="N7739" s="152" t="s">
        <v>528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4674</v>
      </c>
      <c r="B7740" s="152" t="s">
        <v>22383</v>
      </c>
      <c r="C7740" s="170" t="s">
        <v>31053</v>
      </c>
      <c r="D7740" s="170" t="s">
        <v>31054</v>
      </c>
      <c r="E7740" s="168">
        <v>1.9212962962962964E-3</v>
      </c>
      <c r="F7740" s="152" t="s">
        <v>499</v>
      </c>
      <c r="H7740" s="152" t="s">
        <v>31</v>
      </c>
      <c r="I7740" s="170" t="s">
        <v>31055</v>
      </c>
      <c r="J7740" s="170" t="s">
        <v>31056</v>
      </c>
      <c r="K7740" s="168">
        <v>5.6712962962962967E-4</v>
      </c>
      <c r="L7740" s="152" t="s">
        <v>493</v>
      </c>
      <c r="N7740" s="152" t="s">
        <v>503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510</v>
      </c>
      <c r="B7741" s="152" t="s">
        <v>6115</v>
      </c>
      <c r="C7741" s="170" t="s">
        <v>31057</v>
      </c>
      <c r="D7741" s="170" t="s">
        <v>31058</v>
      </c>
      <c r="E7741" s="168">
        <v>4.2824074074074075E-3</v>
      </c>
      <c r="F7741" s="152" t="s">
        <v>499</v>
      </c>
      <c r="H7741" s="152" t="s">
        <v>61</v>
      </c>
      <c r="I7741" s="170" t="s">
        <v>31059</v>
      </c>
      <c r="J7741" s="170" t="s">
        <v>31060</v>
      </c>
      <c r="K7741" s="168">
        <v>7.407407407407407E-4</v>
      </c>
      <c r="L7741" s="152" t="s">
        <v>493</v>
      </c>
      <c r="N7741" s="152" t="s">
        <v>528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495</v>
      </c>
      <c r="B7742" s="152" t="s">
        <v>1059</v>
      </c>
      <c r="C7742" s="170" t="s">
        <v>31061</v>
      </c>
      <c r="D7742" s="170" t="s">
        <v>31062</v>
      </c>
      <c r="E7742" s="168">
        <v>3.9236111111111112E-3</v>
      </c>
      <c r="F7742" s="152" t="s">
        <v>499</v>
      </c>
      <c r="H7742" s="152" t="s">
        <v>61</v>
      </c>
      <c r="I7742" s="170" t="s">
        <v>31063</v>
      </c>
      <c r="J7742" s="170" t="s">
        <v>31064</v>
      </c>
      <c r="K7742" s="168">
        <v>2.8935185185185184E-4</v>
      </c>
      <c r="L7742" s="152" t="s">
        <v>493</v>
      </c>
      <c r="N7742" s="152" t="s">
        <v>895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529</v>
      </c>
      <c r="B7743" s="152" t="s">
        <v>4454</v>
      </c>
      <c r="C7743" s="170" t="s">
        <v>31065</v>
      </c>
      <c r="D7743" s="170" t="s">
        <v>31066</v>
      </c>
      <c r="E7743" s="168">
        <v>2.2222222222222222E-3</v>
      </c>
      <c r="F7743" s="152" t="s">
        <v>499</v>
      </c>
      <c r="H7743" s="152" t="s">
        <v>61</v>
      </c>
      <c r="I7743" s="170" t="s">
        <v>31067</v>
      </c>
      <c r="J7743" s="170" t="s">
        <v>31068</v>
      </c>
      <c r="K7743" s="168">
        <v>3.1250000000000001E-4</v>
      </c>
      <c r="L7743" s="152" t="s">
        <v>493</v>
      </c>
      <c r="N7743" s="152" t="s">
        <v>528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3855</v>
      </c>
      <c r="B7744" s="152" t="s">
        <v>3884</v>
      </c>
      <c r="C7744" s="170" t="s">
        <v>31069</v>
      </c>
      <c r="D7744" s="170" t="s">
        <v>31070</v>
      </c>
      <c r="E7744" s="168">
        <v>2.0370370370370369E-3</v>
      </c>
      <c r="F7744" s="152" t="s">
        <v>499</v>
      </c>
      <c r="H7744" s="152" t="s">
        <v>31</v>
      </c>
      <c r="I7744" s="170" t="s">
        <v>31071</v>
      </c>
      <c r="J7744" s="170" t="s">
        <v>31072</v>
      </c>
      <c r="K7744" s="168">
        <v>7.291666666666667E-4</v>
      </c>
      <c r="L7744" s="152" t="s">
        <v>493</v>
      </c>
      <c r="N7744" s="152" t="s">
        <v>503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522</v>
      </c>
      <c r="B7745" s="152" t="s">
        <v>1064</v>
      </c>
      <c r="C7745" s="170" t="s">
        <v>31073</v>
      </c>
      <c r="D7745" s="170" t="s">
        <v>31074</v>
      </c>
      <c r="E7745" s="168">
        <v>3.1134259259259257E-3</v>
      </c>
      <c r="F7745" s="152" t="s">
        <v>499</v>
      </c>
      <c r="H7745" s="152" t="s">
        <v>61</v>
      </c>
      <c r="I7745" s="170" t="s">
        <v>31075</v>
      </c>
      <c r="J7745" s="170" t="s">
        <v>31076</v>
      </c>
      <c r="K7745" s="168">
        <v>7.291666666666667E-4</v>
      </c>
      <c r="L7745" s="152" t="s">
        <v>493</v>
      </c>
      <c r="N7745" s="152" t="s">
        <v>895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485</v>
      </c>
      <c r="B7746" s="152" t="s">
        <v>1069</v>
      </c>
      <c r="C7746" s="170" t="s">
        <v>31077</v>
      </c>
      <c r="D7746" s="170" t="s">
        <v>31078</v>
      </c>
      <c r="E7746" s="168">
        <v>4.8148148148148152E-3</v>
      </c>
      <c r="F7746" s="152" t="s">
        <v>499</v>
      </c>
      <c r="H7746" s="152" t="s">
        <v>61</v>
      </c>
      <c r="I7746" s="170" t="s">
        <v>31079</v>
      </c>
      <c r="J7746" s="170" t="s">
        <v>31080</v>
      </c>
      <c r="K7746" s="168">
        <v>3.5879629629629629E-4</v>
      </c>
      <c r="L7746" s="152" t="s">
        <v>493</v>
      </c>
      <c r="N7746" s="152" t="s">
        <v>528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510</v>
      </c>
      <c r="B7747" s="152" t="s">
        <v>6115</v>
      </c>
      <c r="C7747" s="170" t="s">
        <v>31081</v>
      </c>
      <c r="D7747" s="170" t="s">
        <v>31082</v>
      </c>
      <c r="E7747" s="168">
        <v>3.7037037037037038E-3</v>
      </c>
      <c r="F7747" s="152" t="s">
        <v>499</v>
      </c>
      <c r="H7747" s="152" t="s">
        <v>61</v>
      </c>
      <c r="I7747" s="170" t="s">
        <v>31083</v>
      </c>
      <c r="J7747" s="170" t="s">
        <v>31084</v>
      </c>
      <c r="K7747" s="168">
        <v>6.3657407407407413E-4</v>
      </c>
      <c r="L7747" s="152" t="s">
        <v>493</v>
      </c>
      <c r="N7747" s="152" t="s">
        <v>895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4674</v>
      </c>
      <c r="B7748" s="152" t="s">
        <v>22383</v>
      </c>
      <c r="C7748" s="170" t="s">
        <v>31085</v>
      </c>
      <c r="D7748" s="170" t="s">
        <v>31086</v>
      </c>
      <c r="E7748" s="168">
        <v>1.8287037037037037E-3</v>
      </c>
      <c r="F7748" s="152" t="s">
        <v>499</v>
      </c>
      <c r="H7748" s="152" t="s">
        <v>31</v>
      </c>
      <c r="I7748" s="170" t="s">
        <v>31087</v>
      </c>
      <c r="J7748" s="170" t="s">
        <v>31088</v>
      </c>
      <c r="K7748" s="168">
        <v>4.1666666666666669E-4</v>
      </c>
      <c r="L7748" s="152" t="s">
        <v>493</v>
      </c>
      <c r="N7748" s="152" t="s">
        <v>503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495</v>
      </c>
      <c r="B7749" s="152" t="s">
        <v>1059</v>
      </c>
      <c r="C7749" s="170" t="s">
        <v>31089</v>
      </c>
      <c r="D7749" s="170" t="s">
        <v>31090</v>
      </c>
      <c r="E7749" s="168">
        <v>3.6921296296296298E-3</v>
      </c>
      <c r="F7749" s="152" t="s">
        <v>499</v>
      </c>
      <c r="H7749" s="152" t="s">
        <v>61</v>
      </c>
      <c r="I7749" s="170" t="s">
        <v>31091</v>
      </c>
      <c r="J7749" s="170" t="s">
        <v>31092</v>
      </c>
      <c r="K7749" s="168">
        <v>3.4722222222222224E-4</v>
      </c>
      <c r="L7749" s="152" t="s">
        <v>493</v>
      </c>
      <c r="N7749" s="152" t="s">
        <v>528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529</v>
      </c>
      <c r="B7750" s="152" t="s">
        <v>4454</v>
      </c>
      <c r="C7750" s="170" t="s">
        <v>31093</v>
      </c>
      <c r="D7750" s="170" t="s">
        <v>31094</v>
      </c>
      <c r="E7750" s="168">
        <v>2.1064814814814813E-3</v>
      </c>
      <c r="F7750" s="152" t="s">
        <v>499</v>
      </c>
      <c r="H7750" s="152" t="s">
        <v>31</v>
      </c>
      <c r="I7750" s="170" t="s">
        <v>31095</v>
      </c>
      <c r="J7750" s="170" t="s">
        <v>31096</v>
      </c>
      <c r="K7750" s="168">
        <v>6.2500000000000001E-4</v>
      </c>
      <c r="L7750" s="152" t="s">
        <v>493</v>
      </c>
      <c r="N7750" s="152" t="s">
        <v>503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3855</v>
      </c>
      <c r="B7751" s="152" t="s">
        <v>3884</v>
      </c>
      <c r="C7751" s="170" t="s">
        <v>31097</v>
      </c>
      <c r="D7751" s="170" t="s">
        <v>31098</v>
      </c>
      <c r="E7751" s="168">
        <v>2.5810185185185185E-3</v>
      </c>
      <c r="F7751" s="152" t="s">
        <v>499</v>
      </c>
      <c r="H7751" s="152" t="s">
        <v>31</v>
      </c>
      <c r="I7751" s="170" t="s">
        <v>31099</v>
      </c>
      <c r="J7751" s="170" t="s">
        <v>31100</v>
      </c>
      <c r="K7751" s="168">
        <v>9.0277777777777774E-4</v>
      </c>
      <c r="L7751" s="152" t="s">
        <v>493</v>
      </c>
      <c r="N7751" s="152" t="s">
        <v>503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522</v>
      </c>
      <c r="B7752" s="152" t="s">
        <v>1064</v>
      </c>
      <c r="C7752" s="170" t="s">
        <v>31101</v>
      </c>
      <c r="D7752" s="170" t="s">
        <v>31102</v>
      </c>
      <c r="E7752" s="168">
        <v>4.5254629629629629E-3</v>
      </c>
      <c r="F7752" s="152" t="s">
        <v>499</v>
      </c>
      <c r="H7752" s="152" t="s">
        <v>61</v>
      </c>
      <c r="I7752" s="170" t="s">
        <v>31103</v>
      </c>
      <c r="J7752" s="170" t="s">
        <v>31104</v>
      </c>
      <c r="K7752" s="168">
        <v>3.3564814814814812E-4</v>
      </c>
      <c r="L7752" s="152" t="s">
        <v>493</v>
      </c>
      <c r="N7752" s="152" t="s">
        <v>528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4674</v>
      </c>
      <c r="B7753" s="152" t="s">
        <v>22383</v>
      </c>
      <c r="C7753" s="170" t="s">
        <v>31105</v>
      </c>
      <c r="D7753" s="170" t="s">
        <v>31106</v>
      </c>
      <c r="E7753" s="168">
        <v>1.5393518518518519E-3</v>
      </c>
      <c r="F7753" s="152" t="s">
        <v>499</v>
      </c>
      <c r="H7753" s="152" t="s">
        <v>31</v>
      </c>
      <c r="I7753" s="170" t="s">
        <v>31107</v>
      </c>
      <c r="J7753" s="170" t="s">
        <v>31108</v>
      </c>
      <c r="K7753" s="168">
        <v>7.0601851851851847E-4</v>
      </c>
      <c r="L7753" s="152" t="s">
        <v>493</v>
      </c>
      <c r="N7753" s="152" t="s">
        <v>503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485</v>
      </c>
      <c r="B7754" s="152" t="s">
        <v>1069</v>
      </c>
      <c r="C7754" s="170" t="s">
        <v>31109</v>
      </c>
      <c r="D7754" s="170" t="s">
        <v>31110</v>
      </c>
      <c r="E7754" s="168">
        <v>7.9629629629629634E-3</v>
      </c>
      <c r="F7754" s="152" t="s">
        <v>499</v>
      </c>
      <c r="H7754" s="152" t="s">
        <v>39</v>
      </c>
      <c r="I7754" s="170" t="s">
        <v>31111</v>
      </c>
      <c r="J7754" s="170" t="s">
        <v>31112</v>
      </c>
      <c r="K7754" s="168">
        <v>3.9351851851851852E-4</v>
      </c>
      <c r="L7754" s="152" t="s">
        <v>28046</v>
      </c>
      <c r="N7754" s="152" t="s">
        <v>895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522</v>
      </c>
      <c r="B7755" s="152" t="s">
        <v>1064</v>
      </c>
      <c r="C7755" s="170" t="s">
        <v>31113</v>
      </c>
      <c r="D7755" s="170" t="s">
        <v>31114</v>
      </c>
      <c r="E7755" s="168">
        <v>1.2037037037037038E-3</v>
      </c>
      <c r="F7755" s="152" t="s">
        <v>499</v>
      </c>
      <c r="H7755" s="152" t="s">
        <v>39</v>
      </c>
      <c r="I7755" s="170" t="s">
        <v>31115</v>
      </c>
      <c r="J7755" s="170" t="s">
        <v>31116</v>
      </c>
      <c r="K7755" s="168">
        <v>9.4907407407407408E-4</v>
      </c>
      <c r="L7755" s="152" t="s">
        <v>28046</v>
      </c>
      <c r="N7755" s="152" t="s">
        <v>503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3855</v>
      </c>
      <c r="B7756" s="152" t="s">
        <v>3884</v>
      </c>
      <c r="C7756" s="170" t="s">
        <v>31117</v>
      </c>
      <c r="D7756" s="170" t="s">
        <v>31118</v>
      </c>
      <c r="E7756" s="168">
        <v>1.5740740740740741E-3</v>
      </c>
      <c r="F7756" s="152" t="s">
        <v>499</v>
      </c>
      <c r="H7756" s="152" t="s">
        <v>39</v>
      </c>
      <c r="I7756" s="170" t="s">
        <v>31119</v>
      </c>
      <c r="J7756" s="170" t="s">
        <v>31120</v>
      </c>
      <c r="K7756" s="168">
        <v>4.1666666666666669E-4</v>
      </c>
      <c r="L7756" s="152" t="s">
        <v>28046</v>
      </c>
      <c r="N7756" s="152" t="s">
        <v>503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4674</v>
      </c>
      <c r="B7757" s="152" t="s">
        <v>22383</v>
      </c>
      <c r="C7757" s="170" t="s">
        <v>31121</v>
      </c>
      <c r="D7757" s="170" t="s">
        <v>31122</v>
      </c>
      <c r="E7757" s="168">
        <v>1.2268518518518518E-3</v>
      </c>
      <c r="F7757" s="152" t="s">
        <v>499</v>
      </c>
      <c r="H7757" s="152" t="s">
        <v>39</v>
      </c>
      <c r="I7757" s="170" t="s">
        <v>31123</v>
      </c>
      <c r="J7757" s="170" t="s">
        <v>31124</v>
      </c>
      <c r="K7757" s="168">
        <v>6.2500000000000001E-4</v>
      </c>
      <c r="L7757" s="152" t="s">
        <v>28046</v>
      </c>
      <c r="N7757" s="152" t="s">
        <v>503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529</v>
      </c>
      <c r="B7758" s="152" t="s">
        <v>4454</v>
      </c>
      <c r="C7758" s="170" t="s">
        <v>31125</v>
      </c>
      <c r="D7758" s="170" t="s">
        <v>31126</v>
      </c>
      <c r="E7758" s="168">
        <v>1.4351851851851852E-3</v>
      </c>
      <c r="F7758" s="152" t="s">
        <v>499</v>
      </c>
      <c r="H7758" s="152" t="s">
        <v>39</v>
      </c>
      <c r="I7758" s="170" t="s">
        <v>31127</v>
      </c>
      <c r="J7758" s="170" t="s">
        <v>31128</v>
      </c>
      <c r="K7758" s="168">
        <v>3.8194444444444446E-4</v>
      </c>
      <c r="L7758" s="152" t="s">
        <v>28046</v>
      </c>
      <c r="N7758" s="152" t="s">
        <v>503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529</v>
      </c>
      <c r="B7759" s="152" t="s">
        <v>4454</v>
      </c>
      <c r="C7759" s="170" t="s">
        <v>31129</v>
      </c>
      <c r="D7759" s="170" t="s">
        <v>31130</v>
      </c>
      <c r="E7759" s="168">
        <v>4.0856481481481481E-3</v>
      </c>
      <c r="F7759" s="152" t="s">
        <v>499</v>
      </c>
      <c r="H7759" s="152" t="s">
        <v>31</v>
      </c>
      <c r="I7759" s="170" t="s">
        <v>31131</v>
      </c>
      <c r="J7759" s="170" t="s">
        <v>31132</v>
      </c>
      <c r="K7759" s="168">
        <v>3.0092592592592595E-4</v>
      </c>
      <c r="L7759" s="152" t="s">
        <v>493</v>
      </c>
      <c r="N7759" s="152" t="s">
        <v>503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485</v>
      </c>
      <c r="B7760" s="152" t="s">
        <v>1069</v>
      </c>
      <c r="C7760" s="170" t="s">
        <v>31133</v>
      </c>
      <c r="D7760" s="170" t="s">
        <v>31134</v>
      </c>
      <c r="E7760" s="168">
        <v>1.261574074074074E-3</v>
      </c>
      <c r="F7760" s="152" t="s">
        <v>499</v>
      </c>
      <c r="H7760" s="152" t="s">
        <v>39</v>
      </c>
      <c r="I7760" s="170" t="s">
        <v>31135</v>
      </c>
      <c r="J7760" s="170" t="s">
        <v>31136</v>
      </c>
      <c r="K7760" s="168">
        <v>5.6712962962962967E-4</v>
      </c>
      <c r="L7760" s="152" t="s">
        <v>28046</v>
      </c>
      <c r="N7760" s="152" t="s">
        <v>503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495</v>
      </c>
      <c r="B7761" s="152" t="s">
        <v>1059</v>
      </c>
      <c r="C7761" s="170" t="s">
        <v>31137</v>
      </c>
      <c r="D7761" s="170" t="s">
        <v>31138</v>
      </c>
      <c r="E7761" s="168">
        <v>1.1990740740740741E-2</v>
      </c>
      <c r="F7761" s="152" t="s">
        <v>499</v>
      </c>
      <c r="H7761" s="152" t="s">
        <v>61</v>
      </c>
      <c r="I7761" s="170" t="s">
        <v>31139</v>
      </c>
      <c r="J7761" s="170" t="s">
        <v>31140</v>
      </c>
      <c r="K7761" s="168">
        <v>5.9027777777777778E-4</v>
      </c>
      <c r="L7761" s="152" t="s">
        <v>493</v>
      </c>
      <c r="N7761" s="152" t="s">
        <v>528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522</v>
      </c>
      <c r="B7762" s="152" t="s">
        <v>1064</v>
      </c>
      <c r="C7762" s="170" t="s">
        <v>31141</v>
      </c>
      <c r="D7762" s="170" t="s">
        <v>31142</v>
      </c>
      <c r="E7762" s="168">
        <v>1.7824074074074075E-3</v>
      </c>
      <c r="F7762" s="152" t="s">
        <v>499</v>
      </c>
      <c r="H7762" s="152" t="s">
        <v>39</v>
      </c>
      <c r="I7762" s="170" t="s">
        <v>31143</v>
      </c>
      <c r="J7762" s="170" t="s">
        <v>31144</v>
      </c>
      <c r="K7762" s="168">
        <v>7.6388888888888893E-4</v>
      </c>
      <c r="L7762" s="152" t="s">
        <v>28046</v>
      </c>
      <c r="N7762" s="152" t="s">
        <v>503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3855</v>
      </c>
      <c r="B7763" s="152" t="s">
        <v>3884</v>
      </c>
      <c r="C7763" s="170" t="s">
        <v>31145</v>
      </c>
      <c r="D7763" s="170" t="s">
        <v>31146</v>
      </c>
      <c r="E7763" s="168">
        <v>1.1689814814814816E-3</v>
      </c>
      <c r="F7763" s="152" t="s">
        <v>499</v>
      </c>
      <c r="H7763" s="152" t="s">
        <v>39</v>
      </c>
      <c r="I7763" s="170" t="s">
        <v>31147</v>
      </c>
      <c r="J7763" s="170" t="s">
        <v>31148</v>
      </c>
      <c r="K7763" s="168">
        <v>8.564814814814815E-4</v>
      </c>
      <c r="L7763" s="152" t="s">
        <v>28046</v>
      </c>
      <c r="N7763" s="152" t="s">
        <v>503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535</v>
      </c>
      <c r="B7764" s="152" t="s">
        <v>6115</v>
      </c>
      <c r="C7764" s="170" t="s">
        <v>31149</v>
      </c>
      <c r="D7764" s="170" t="s">
        <v>31150</v>
      </c>
      <c r="E7764" s="168">
        <v>5.6134259259259262E-3</v>
      </c>
      <c r="F7764" s="152" t="s">
        <v>499</v>
      </c>
      <c r="H7764" s="152" t="s">
        <v>61</v>
      </c>
      <c r="I7764" s="170" t="s">
        <v>31151</v>
      </c>
      <c r="J7764" s="170" t="s">
        <v>31152</v>
      </c>
      <c r="K7764" s="168">
        <v>4.9768518518518521E-4</v>
      </c>
      <c r="L7764" s="152" t="s">
        <v>493</v>
      </c>
      <c r="N7764" s="152" t="s">
        <v>528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529</v>
      </c>
      <c r="B7765" s="152" t="s">
        <v>4454</v>
      </c>
      <c r="C7765" s="170" t="s">
        <v>31153</v>
      </c>
      <c r="D7765" s="170" t="s">
        <v>31154</v>
      </c>
      <c r="E7765" s="168">
        <v>3.6574074074074074E-3</v>
      </c>
      <c r="F7765" s="152" t="s">
        <v>499</v>
      </c>
      <c r="H7765" s="152" t="s">
        <v>39</v>
      </c>
      <c r="I7765" s="170" t="s">
        <v>31155</v>
      </c>
      <c r="J7765" s="170" t="s">
        <v>31156</v>
      </c>
      <c r="K7765" s="168">
        <v>3.0092592592592595E-4</v>
      </c>
      <c r="L7765" s="152" t="s">
        <v>28046</v>
      </c>
      <c r="N7765" s="152" t="s">
        <v>503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495</v>
      </c>
      <c r="B7766" s="152" t="s">
        <v>1059</v>
      </c>
      <c r="C7766" s="170" t="s">
        <v>31157</v>
      </c>
      <c r="D7766" s="170" t="s">
        <v>31158</v>
      </c>
      <c r="E7766" s="168">
        <v>1.6898148148148148E-3</v>
      </c>
      <c r="F7766" s="152" t="s">
        <v>499</v>
      </c>
      <c r="H7766" s="152" t="s">
        <v>39</v>
      </c>
      <c r="I7766" s="170" t="s">
        <v>31159</v>
      </c>
      <c r="J7766" s="170" t="s">
        <v>31160</v>
      </c>
      <c r="K7766" s="168">
        <v>2.8935185185185184E-4</v>
      </c>
      <c r="L7766" s="152" t="s">
        <v>28046</v>
      </c>
      <c r="N7766" s="152" t="s">
        <v>503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4674</v>
      </c>
      <c r="B7767" s="152" t="s">
        <v>22383</v>
      </c>
      <c r="C7767" s="170" t="s">
        <v>31161</v>
      </c>
      <c r="D7767" s="170" t="s">
        <v>31162</v>
      </c>
      <c r="E7767" s="168">
        <v>4.5717592592592589E-3</v>
      </c>
      <c r="F7767" s="152" t="s">
        <v>499</v>
      </c>
      <c r="H7767" s="152" t="s">
        <v>61</v>
      </c>
      <c r="I7767" s="170" t="s">
        <v>31163</v>
      </c>
      <c r="J7767" s="170" t="s">
        <v>31164</v>
      </c>
      <c r="K7767" s="168">
        <v>4.6296296296296298E-4</v>
      </c>
      <c r="L7767" s="152" t="s">
        <v>493</v>
      </c>
      <c r="N7767" s="152" t="s">
        <v>528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535</v>
      </c>
      <c r="B7768" s="152" t="s">
        <v>6115</v>
      </c>
      <c r="C7768" s="170" t="s">
        <v>31165</v>
      </c>
      <c r="D7768" s="170" t="s">
        <v>31166</v>
      </c>
      <c r="E7768" s="168">
        <v>1.3888888888888889E-3</v>
      </c>
      <c r="F7768" s="152" t="s">
        <v>499</v>
      </c>
      <c r="H7768" s="152" t="s">
        <v>39</v>
      </c>
      <c r="I7768" s="170" t="s">
        <v>31167</v>
      </c>
      <c r="J7768" s="170" t="s">
        <v>31168</v>
      </c>
      <c r="K7768" s="168">
        <v>7.7546296296296293E-4</v>
      </c>
      <c r="L7768" s="152" t="s">
        <v>28046</v>
      </c>
      <c r="N7768" s="152" t="s">
        <v>503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485</v>
      </c>
      <c r="B7769" s="152" t="s">
        <v>1069</v>
      </c>
      <c r="C7769" s="170" t="s">
        <v>31169</v>
      </c>
      <c r="D7769" s="170" t="s">
        <v>31170</v>
      </c>
      <c r="E7769" s="168">
        <v>4.4791666666666669E-3</v>
      </c>
      <c r="F7769" s="152" t="s">
        <v>499</v>
      </c>
      <c r="H7769" s="152" t="s">
        <v>61</v>
      </c>
      <c r="I7769" s="170" t="s">
        <v>31171</v>
      </c>
      <c r="J7769" s="170" t="s">
        <v>31172</v>
      </c>
      <c r="K7769" s="168">
        <v>1.0416666666666667E-3</v>
      </c>
      <c r="L7769" s="152" t="s">
        <v>493</v>
      </c>
      <c r="N7769" s="152" t="s">
        <v>528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3855</v>
      </c>
      <c r="B7770" s="152" t="s">
        <v>3884</v>
      </c>
      <c r="C7770" s="170" t="s">
        <v>31173</v>
      </c>
      <c r="D7770" s="170" t="s">
        <v>31159</v>
      </c>
      <c r="E7770" s="168">
        <v>1.2731481481481483E-3</v>
      </c>
      <c r="F7770" s="152" t="s">
        <v>499</v>
      </c>
      <c r="H7770" s="152" t="s">
        <v>39</v>
      </c>
      <c r="I7770" s="170" t="s">
        <v>31174</v>
      </c>
      <c r="J7770" s="170" t="s">
        <v>31175</v>
      </c>
      <c r="K7770" s="168">
        <v>8.1018518518518516E-4</v>
      </c>
      <c r="L7770" s="152" t="s">
        <v>28046</v>
      </c>
      <c r="N7770" s="152" t="s">
        <v>503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522</v>
      </c>
      <c r="B7771" s="152" t="s">
        <v>1064</v>
      </c>
      <c r="C7771" s="170" t="s">
        <v>31176</v>
      </c>
      <c r="D7771" s="170" t="s">
        <v>31177</v>
      </c>
      <c r="E7771" s="168">
        <v>3.7268518518518519E-3</v>
      </c>
      <c r="F7771" s="152" t="s">
        <v>499</v>
      </c>
      <c r="H7771" s="152" t="s">
        <v>31</v>
      </c>
      <c r="I7771" s="170" t="s">
        <v>31178</v>
      </c>
      <c r="J7771" s="170" t="s">
        <v>31179</v>
      </c>
      <c r="K7771" s="168">
        <v>4.7453703703703704E-4</v>
      </c>
      <c r="L7771" s="152" t="s">
        <v>493</v>
      </c>
      <c r="N7771" s="152" t="s">
        <v>895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4674</v>
      </c>
      <c r="B7772" s="152" t="s">
        <v>22383</v>
      </c>
      <c r="C7772" s="170" t="s">
        <v>31180</v>
      </c>
      <c r="D7772" s="170" t="s">
        <v>31181</v>
      </c>
      <c r="E7772" s="168">
        <v>5.4398148148148149E-3</v>
      </c>
      <c r="F7772" s="152" t="s">
        <v>499</v>
      </c>
      <c r="H7772" s="152" t="s">
        <v>61</v>
      </c>
      <c r="I7772" s="170" t="s">
        <v>31182</v>
      </c>
      <c r="J7772" s="170" t="s">
        <v>31183</v>
      </c>
      <c r="K7772" s="168">
        <v>4.861111111111111E-4</v>
      </c>
      <c r="L7772" s="152" t="s">
        <v>493</v>
      </c>
      <c r="N7772" s="152" t="s">
        <v>528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495</v>
      </c>
      <c r="B7773" s="152" t="s">
        <v>1059</v>
      </c>
      <c r="C7773" s="170" t="s">
        <v>31184</v>
      </c>
      <c r="D7773" s="170" t="s">
        <v>31185</v>
      </c>
      <c r="E7773" s="168">
        <v>1.1458333333333333E-3</v>
      </c>
      <c r="F7773" s="152" t="s">
        <v>499</v>
      </c>
      <c r="H7773" s="152" t="s">
        <v>39</v>
      </c>
      <c r="I7773" s="170" t="s">
        <v>31186</v>
      </c>
      <c r="J7773" s="170" t="s">
        <v>31187</v>
      </c>
      <c r="K7773" s="168">
        <v>3.3564814814814812E-4</v>
      </c>
      <c r="L7773" s="152" t="s">
        <v>28046</v>
      </c>
      <c r="N7773" s="152" t="s">
        <v>503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535</v>
      </c>
      <c r="B7774" s="152" t="s">
        <v>6115</v>
      </c>
      <c r="C7774" s="170" t="s">
        <v>31188</v>
      </c>
      <c r="D7774" s="170" t="s">
        <v>31189</v>
      </c>
      <c r="E7774" s="168">
        <v>1.5393518518518519E-3</v>
      </c>
      <c r="F7774" s="152" t="s">
        <v>499</v>
      </c>
      <c r="H7774" s="152" t="s">
        <v>39</v>
      </c>
      <c r="I7774" s="170" t="s">
        <v>31190</v>
      </c>
      <c r="J7774" s="170" t="s">
        <v>31191</v>
      </c>
      <c r="K7774" s="168">
        <v>7.0601851851851847E-4</v>
      </c>
      <c r="L7774" s="152" t="s">
        <v>28046</v>
      </c>
      <c r="N7774" s="152" t="s">
        <v>503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529</v>
      </c>
      <c r="B7775" s="152" t="s">
        <v>4454</v>
      </c>
      <c r="C7775" s="170" t="s">
        <v>31192</v>
      </c>
      <c r="D7775" s="170" t="s">
        <v>31193</v>
      </c>
      <c r="E7775" s="168">
        <v>5.5787037037037038E-3</v>
      </c>
      <c r="F7775" s="152" t="s">
        <v>499</v>
      </c>
      <c r="H7775" s="152" t="s">
        <v>31</v>
      </c>
      <c r="I7775" s="170" t="s">
        <v>31194</v>
      </c>
      <c r="J7775" s="170" t="s">
        <v>31195</v>
      </c>
      <c r="K7775" s="168">
        <v>4.7453703703703704E-4</v>
      </c>
      <c r="L7775" s="152" t="s">
        <v>493</v>
      </c>
      <c r="N7775" s="152" t="s">
        <v>895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3855</v>
      </c>
      <c r="B7776" s="152" t="s">
        <v>3884</v>
      </c>
      <c r="C7776" s="170" t="s">
        <v>31196</v>
      </c>
      <c r="D7776" s="170" t="s">
        <v>31197</v>
      </c>
      <c r="E7776" s="168">
        <v>1.2847222222222223E-3</v>
      </c>
      <c r="F7776" s="152" t="s">
        <v>499</v>
      </c>
      <c r="H7776" s="152" t="s">
        <v>39</v>
      </c>
      <c r="I7776" s="170" t="s">
        <v>31198</v>
      </c>
      <c r="J7776" s="170" t="s">
        <v>31199</v>
      </c>
      <c r="K7776" s="168">
        <v>7.291666666666667E-4</v>
      </c>
      <c r="L7776" s="152" t="s">
        <v>28046</v>
      </c>
      <c r="N7776" s="152" t="s">
        <v>503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522</v>
      </c>
      <c r="B7777" s="152" t="s">
        <v>1064</v>
      </c>
      <c r="C7777" s="170" t="s">
        <v>31200</v>
      </c>
      <c r="D7777" s="170" t="s">
        <v>31201</v>
      </c>
      <c r="E7777" s="168">
        <v>3.5995370370370369E-3</v>
      </c>
      <c r="F7777" s="152" t="s">
        <v>499</v>
      </c>
      <c r="H7777" s="152" t="s">
        <v>31</v>
      </c>
      <c r="I7777" s="170" t="s">
        <v>31202</v>
      </c>
      <c r="J7777" s="170" t="s">
        <v>31203</v>
      </c>
      <c r="K7777" s="168">
        <v>5.5555555555555556E-4</v>
      </c>
      <c r="L7777" s="152" t="s">
        <v>493</v>
      </c>
      <c r="N7777" s="152" t="s">
        <v>895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4674</v>
      </c>
      <c r="B7778" s="152" t="s">
        <v>22383</v>
      </c>
      <c r="C7778" s="170" t="s">
        <v>31204</v>
      </c>
      <c r="D7778" s="170" t="s">
        <v>31205</v>
      </c>
      <c r="E7778" s="168">
        <v>1.261574074074074E-3</v>
      </c>
      <c r="F7778" s="152" t="s">
        <v>499</v>
      </c>
      <c r="H7778" s="152" t="s">
        <v>39</v>
      </c>
      <c r="I7778" s="170" t="s">
        <v>31206</v>
      </c>
      <c r="J7778" s="170" t="s">
        <v>31207</v>
      </c>
      <c r="K7778" s="168">
        <v>5.4398148148148144E-4</v>
      </c>
      <c r="L7778" s="152" t="s">
        <v>28046</v>
      </c>
      <c r="N7778" s="152" t="s">
        <v>503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485</v>
      </c>
      <c r="B7779" s="152" t="s">
        <v>1069</v>
      </c>
      <c r="C7779" s="170" t="s">
        <v>31187</v>
      </c>
      <c r="D7779" s="170" t="s">
        <v>31208</v>
      </c>
      <c r="E7779" s="168">
        <v>1.9444444444444444E-3</v>
      </c>
      <c r="F7779" s="152" t="s">
        <v>499</v>
      </c>
      <c r="H7779" s="152" t="s">
        <v>61</v>
      </c>
      <c r="I7779" s="170" t="s">
        <v>31209</v>
      </c>
      <c r="K7779" s="168">
        <v>0</v>
      </c>
      <c r="L7779" s="152" t="s">
        <v>493</v>
      </c>
      <c r="N7779" s="152" t="s">
        <v>528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529</v>
      </c>
      <c r="B7780" s="152" t="s">
        <v>4454</v>
      </c>
      <c r="C7780" s="170" t="s">
        <v>31210</v>
      </c>
      <c r="D7780" s="170" t="s">
        <v>31211</v>
      </c>
      <c r="E7780" s="168">
        <v>4.5254629629629629E-3</v>
      </c>
      <c r="F7780" s="152" t="s">
        <v>499</v>
      </c>
      <c r="H7780" s="152" t="s">
        <v>31</v>
      </c>
      <c r="I7780" s="170" t="s">
        <v>31212</v>
      </c>
      <c r="J7780" s="170" t="s">
        <v>31213</v>
      </c>
      <c r="K7780" s="168">
        <v>2.4305555555555555E-4</v>
      </c>
      <c r="L7780" s="152" t="s">
        <v>493</v>
      </c>
      <c r="N7780" s="152" t="s">
        <v>895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495</v>
      </c>
      <c r="B7781" s="152" t="s">
        <v>1059</v>
      </c>
      <c r="C7781" s="170" t="s">
        <v>31214</v>
      </c>
      <c r="D7781" s="170" t="s">
        <v>31215</v>
      </c>
      <c r="E7781" s="168">
        <v>3.7152777777777778E-3</v>
      </c>
      <c r="F7781" s="152" t="s">
        <v>499</v>
      </c>
      <c r="H7781" s="152" t="s">
        <v>61</v>
      </c>
      <c r="I7781" s="170" t="s">
        <v>31216</v>
      </c>
      <c r="J7781" s="170" t="s">
        <v>31217</v>
      </c>
      <c r="K7781" s="168">
        <v>3.4722222222222224E-4</v>
      </c>
      <c r="L7781" s="152" t="s">
        <v>493</v>
      </c>
      <c r="N7781" s="152" t="s">
        <v>528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535</v>
      </c>
      <c r="B7782" s="152" t="s">
        <v>6115</v>
      </c>
      <c r="C7782" s="170" t="s">
        <v>31218</v>
      </c>
      <c r="D7782" s="170" t="s">
        <v>31219</v>
      </c>
      <c r="E7782" s="168">
        <v>1.6666666666666668E-3</v>
      </c>
      <c r="F7782" s="152" t="s">
        <v>499</v>
      </c>
      <c r="H7782" s="152" t="s">
        <v>39</v>
      </c>
      <c r="I7782" s="170" t="s">
        <v>31220</v>
      </c>
      <c r="J7782" s="170" t="s">
        <v>31221</v>
      </c>
      <c r="K7782" s="168">
        <v>5.5555555555555556E-4</v>
      </c>
      <c r="L7782" s="152" t="s">
        <v>28046</v>
      </c>
      <c r="N7782" s="152" t="s">
        <v>503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4674</v>
      </c>
      <c r="B7783" s="152" t="s">
        <v>22383</v>
      </c>
      <c r="C7783" s="170" t="s">
        <v>31222</v>
      </c>
      <c r="D7783" s="170" t="s">
        <v>31223</v>
      </c>
      <c r="E7783" s="168">
        <v>1.6898148148148148E-3</v>
      </c>
      <c r="F7783" s="152" t="s">
        <v>499</v>
      </c>
      <c r="H7783" s="152" t="s">
        <v>39</v>
      </c>
      <c r="I7783" s="170" t="s">
        <v>31224</v>
      </c>
      <c r="J7783" s="170" t="s">
        <v>31225</v>
      </c>
      <c r="K7783" s="168">
        <v>5.9027777777777778E-4</v>
      </c>
      <c r="L7783" s="152" t="s">
        <v>28046</v>
      </c>
      <c r="N7783" s="152" t="s">
        <v>503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522</v>
      </c>
      <c r="B7784" s="152" t="s">
        <v>1064</v>
      </c>
      <c r="C7784" s="170" t="s">
        <v>31226</v>
      </c>
      <c r="D7784" s="170" t="s">
        <v>31227</v>
      </c>
      <c r="E7784" s="168">
        <v>4.1319444444444442E-3</v>
      </c>
      <c r="F7784" s="152" t="s">
        <v>499</v>
      </c>
      <c r="H7784" s="152" t="s">
        <v>31</v>
      </c>
      <c r="I7784" s="170" t="s">
        <v>31228</v>
      </c>
      <c r="J7784" s="170" t="s">
        <v>31229</v>
      </c>
      <c r="K7784" s="168">
        <v>4.6296296296296298E-4</v>
      </c>
      <c r="L7784" s="152" t="s">
        <v>493</v>
      </c>
      <c r="N7784" s="152" t="s">
        <v>895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3855</v>
      </c>
      <c r="B7785" s="152" t="s">
        <v>3884</v>
      </c>
      <c r="C7785" s="170" t="s">
        <v>31230</v>
      </c>
      <c r="D7785" s="170" t="s">
        <v>31231</v>
      </c>
      <c r="E7785" s="168">
        <v>4.2592592592592595E-3</v>
      </c>
      <c r="F7785" s="152" t="s">
        <v>499</v>
      </c>
      <c r="H7785" s="152" t="s">
        <v>61</v>
      </c>
      <c r="I7785" s="170" t="s">
        <v>31232</v>
      </c>
      <c r="J7785" s="170" t="s">
        <v>31233</v>
      </c>
      <c r="K7785" s="168">
        <v>7.5231481481481482E-4</v>
      </c>
      <c r="L7785" s="152" t="s">
        <v>493</v>
      </c>
      <c r="N7785" s="152" t="s">
        <v>528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529</v>
      </c>
      <c r="B7786" s="152" t="s">
        <v>4454</v>
      </c>
      <c r="C7786" s="170" t="s">
        <v>31234</v>
      </c>
      <c r="D7786" s="170" t="s">
        <v>31235</v>
      </c>
      <c r="E7786" s="168">
        <v>4.2476851851851851E-3</v>
      </c>
      <c r="F7786" s="152" t="s">
        <v>499</v>
      </c>
      <c r="H7786" s="152" t="s">
        <v>39</v>
      </c>
      <c r="I7786" s="170" t="s">
        <v>31236</v>
      </c>
      <c r="J7786" s="170" t="s">
        <v>31237</v>
      </c>
      <c r="K7786" s="168">
        <v>3.2407407407407406E-4</v>
      </c>
      <c r="L7786" s="152" t="s">
        <v>28046</v>
      </c>
      <c r="N7786" s="152" t="s">
        <v>503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485</v>
      </c>
      <c r="B7787" s="152" t="s">
        <v>1069</v>
      </c>
      <c r="C7787" s="170" t="s">
        <v>31238</v>
      </c>
      <c r="D7787" s="170" t="s">
        <v>31239</v>
      </c>
      <c r="E7787" s="168">
        <v>4.3518518518518515E-3</v>
      </c>
      <c r="F7787" s="152" t="s">
        <v>499</v>
      </c>
      <c r="H7787" s="152" t="s">
        <v>31</v>
      </c>
      <c r="I7787" s="170" t="s">
        <v>31236</v>
      </c>
      <c r="J7787" s="170" t="s">
        <v>31240</v>
      </c>
      <c r="K7787" s="168">
        <v>9.6064814814814819E-4</v>
      </c>
      <c r="L7787" s="152" t="s">
        <v>493</v>
      </c>
      <c r="N7787" s="152" t="s">
        <v>895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4674</v>
      </c>
      <c r="B7788" s="152" t="s">
        <v>22383</v>
      </c>
      <c r="C7788" s="170" t="s">
        <v>31241</v>
      </c>
      <c r="D7788" s="170" t="s">
        <v>31242</v>
      </c>
      <c r="E7788" s="168">
        <v>1.5972222222222223E-3</v>
      </c>
      <c r="F7788" s="152" t="s">
        <v>499</v>
      </c>
      <c r="H7788" s="152" t="s">
        <v>39</v>
      </c>
      <c r="I7788" s="170" t="s">
        <v>31243</v>
      </c>
      <c r="J7788" s="170" t="s">
        <v>31244</v>
      </c>
      <c r="K7788" s="168">
        <v>6.4814814814814813E-4</v>
      </c>
      <c r="L7788" s="152" t="s">
        <v>28046</v>
      </c>
      <c r="N7788" s="152" t="s">
        <v>503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495</v>
      </c>
      <c r="B7789" s="152" t="s">
        <v>1059</v>
      </c>
      <c r="C7789" s="170" t="s">
        <v>31245</v>
      </c>
      <c r="D7789" s="170" t="s">
        <v>31246</v>
      </c>
      <c r="E7789" s="168">
        <v>4.6064814814814814E-3</v>
      </c>
      <c r="F7789" s="152" t="s">
        <v>499</v>
      </c>
      <c r="H7789" s="152" t="s">
        <v>61</v>
      </c>
      <c r="I7789" s="170" t="s">
        <v>31247</v>
      </c>
      <c r="J7789" s="170" t="s">
        <v>31248</v>
      </c>
      <c r="K7789" s="168">
        <v>2.5462962962962961E-4</v>
      </c>
      <c r="L7789" s="152" t="s">
        <v>493</v>
      </c>
      <c r="N7789" s="152" t="s">
        <v>528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535</v>
      </c>
      <c r="B7790" s="152" t="s">
        <v>6115</v>
      </c>
      <c r="C7790" s="170" t="s">
        <v>31249</v>
      </c>
      <c r="D7790" s="170" t="s">
        <v>31250</v>
      </c>
      <c r="E7790" s="168">
        <v>1.238425925925926E-3</v>
      </c>
      <c r="F7790" s="152" t="s">
        <v>499</v>
      </c>
      <c r="H7790" s="152" t="s">
        <v>39</v>
      </c>
      <c r="I7790" s="170" t="s">
        <v>31251</v>
      </c>
      <c r="J7790" s="170" t="s">
        <v>31252</v>
      </c>
      <c r="K7790" s="168">
        <v>8.9120370370370373E-4</v>
      </c>
      <c r="L7790" s="152" t="s">
        <v>28046</v>
      </c>
      <c r="N7790" s="152" t="s">
        <v>503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522</v>
      </c>
      <c r="B7791" s="152" t="s">
        <v>1064</v>
      </c>
      <c r="C7791" s="170" t="s">
        <v>31253</v>
      </c>
      <c r="D7791" s="170" t="s">
        <v>31254</v>
      </c>
      <c r="E7791" s="168">
        <v>4.2245370370370371E-3</v>
      </c>
      <c r="F7791" s="152" t="s">
        <v>499</v>
      </c>
      <c r="H7791" s="152" t="s">
        <v>31</v>
      </c>
      <c r="I7791" s="170" t="s">
        <v>31255</v>
      </c>
      <c r="J7791" s="170" t="s">
        <v>31256</v>
      </c>
      <c r="K7791" s="168">
        <v>5.7870370370370367E-4</v>
      </c>
      <c r="L7791" s="152" t="s">
        <v>493</v>
      </c>
      <c r="N7791" s="152" t="s">
        <v>895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529</v>
      </c>
      <c r="B7792" s="152" t="s">
        <v>4454</v>
      </c>
      <c r="C7792" s="170" t="s">
        <v>31257</v>
      </c>
      <c r="D7792" s="170" t="s">
        <v>31258</v>
      </c>
      <c r="E7792" s="168">
        <v>4.2939814814814811E-3</v>
      </c>
      <c r="F7792" s="152" t="s">
        <v>499</v>
      </c>
      <c r="H7792" s="152" t="s">
        <v>39</v>
      </c>
      <c r="I7792" s="170" t="s">
        <v>31259</v>
      </c>
      <c r="J7792" s="170" t="s">
        <v>31260</v>
      </c>
      <c r="K7792" s="168">
        <v>2.8935185185185184E-4</v>
      </c>
      <c r="L7792" s="152" t="s">
        <v>28046</v>
      </c>
      <c r="N7792" s="152" t="s">
        <v>895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4674</v>
      </c>
      <c r="B7793" s="152" t="s">
        <v>22383</v>
      </c>
      <c r="C7793" s="170" t="s">
        <v>31261</v>
      </c>
      <c r="D7793" s="170" t="s">
        <v>31262</v>
      </c>
      <c r="E7793" s="168">
        <v>3.7731481481481483E-3</v>
      </c>
      <c r="F7793" s="152" t="s">
        <v>499</v>
      </c>
      <c r="H7793" s="152" t="s">
        <v>39</v>
      </c>
      <c r="I7793" s="170" t="s">
        <v>31263</v>
      </c>
      <c r="J7793" s="170" t="s">
        <v>31264</v>
      </c>
      <c r="K7793" s="168">
        <v>4.6296296296296298E-4</v>
      </c>
      <c r="L7793" s="152" t="s">
        <v>28046</v>
      </c>
      <c r="N7793" s="152" t="s">
        <v>895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522</v>
      </c>
      <c r="B7794" s="152" t="s">
        <v>1064</v>
      </c>
      <c r="C7794" s="170" t="s">
        <v>31265</v>
      </c>
      <c r="D7794" s="170" t="s">
        <v>31266</v>
      </c>
      <c r="E7794" s="168">
        <v>1.4583333333333334E-3</v>
      </c>
      <c r="F7794" s="152" t="s">
        <v>499</v>
      </c>
      <c r="H7794" s="152" t="s">
        <v>39</v>
      </c>
      <c r="I7794" s="170" t="s">
        <v>31267</v>
      </c>
      <c r="J7794" s="170" t="s">
        <v>31268</v>
      </c>
      <c r="K7794" s="168">
        <v>7.6388888888888893E-4</v>
      </c>
      <c r="L7794" s="152" t="s">
        <v>28046</v>
      </c>
      <c r="N7794" s="152" t="s">
        <v>503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3855</v>
      </c>
      <c r="B7795" s="152" t="s">
        <v>3884</v>
      </c>
      <c r="C7795" s="170" t="s">
        <v>31269</v>
      </c>
      <c r="D7795" s="170" t="s">
        <v>31270</v>
      </c>
      <c r="E7795" s="168">
        <v>7.037037037037037E-3</v>
      </c>
      <c r="F7795" s="152" t="s">
        <v>499</v>
      </c>
      <c r="H7795" s="152" t="s">
        <v>61</v>
      </c>
      <c r="I7795" s="170" t="s">
        <v>31271</v>
      </c>
      <c r="J7795" s="170" t="s">
        <v>31272</v>
      </c>
      <c r="K7795" s="168">
        <v>3.9351851851851852E-4</v>
      </c>
      <c r="L7795" s="152" t="s">
        <v>493</v>
      </c>
      <c r="N7795" s="152" t="s">
        <v>528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3855</v>
      </c>
      <c r="B7796" s="152" t="s">
        <v>3884</v>
      </c>
      <c r="C7796" s="170" t="s">
        <v>31273</v>
      </c>
      <c r="D7796" s="170" t="s">
        <v>31274</v>
      </c>
      <c r="E7796" s="168">
        <v>1.5740740740740741E-3</v>
      </c>
      <c r="F7796" s="152" t="s">
        <v>499</v>
      </c>
      <c r="H7796" s="152" t="s">
        <v>39</v>
      </c>
      <c r="I7796" s="170" t="s">
        <v>31275</v>
      </c>
      <c r="J7796" s="170" t="s">
        <v>31276</v>
      </c>
      <c r="K7796" s="168">
        <v>8.4490740740740739E-4</v>
      </c>
      <c r="L7796" s="152" t="s">
        <v>28046</v>
      </c>
      <c r="N7796" s="152" t="s">
        <v>503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485</v>
      </c>
      <c r="B7797" s="152" t="s">
        <v>1069</v>
      </c>
      <c r="C7797" s="170" t="s">
        <v>31277</v>
      </c>
      <c r="D7797" s="170" t="s">
        <v>31278</v>
      </c>
      <c r="E7797" s="168">
        <v>1.3773148148148147E-3</v>
      </c>
      <c r="F7797" s="152" t="s">
        <v>499</v>
      </c>
      <c r="H7797" s="152" t="s">
        <v>39</v>
      </c>
      <c r="I7797" s="170" t="s">
        <v>31279</v>
      </c>
      <c r="J7797" s="170" t="s">
        <v>31280</v>
      </c>
      <c r="K7797" s="168">
        <v>3.9351851851851852E-4</v>
      </c>
      <c r="L7797" s="152" t="s">
        <v>28046</v>
      </c>
      <c r="N7797" s="152" t="s">
        <v>503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529</v>
      </c>
      <c r="B7798" s="152" t="s">
        <v>4454</v>
      </c>
      <c r="C7798" s="170" t="s">
        <v>31281</v>
      </c>
      <c r="D7798" s="170" t="s">
        <v>31282</v>
      </c>
      <c r="E7798" s="168">
        <v>5.2083333333333333E-4</v>
      </c>
      <c r="F7798" s="152" t="s">
        <v>499</v>
      </c>
      <c r="H7798" s="152" t="s">
        <v>39</v>
      </c>
      <c r="I7798" s="170" t="s">
        <v>31283</v>
      </c>
      <c r="J7798" s="170" t="s">
        <v>31284</v>
      </c>
      <c r="K7798" s="168">
        <v>4.5138888888888887E-4</v>
      </c>
      <c r="L7798" s="152" t="s">
        <v>28046</v>
      </c>
      <c r="N7798" s="152" t="s">
        <v>528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485</v>
      </c>
      <c r="B7799" s="152" t="s">
        <v>1069</v>
      </c>
      <c r="C7799" s="170" t="s">
        <v>31285</v>
      </c>
      <c r="D7799" s="170" t="s">
        <v>31286</v>
      </c>
      <c r="E7799" s="168">
        <v>1.8171296296296297E-3</v>
      </c>
      <c r="F7799" s="152" t="s">
        <v>499</v>
      </c>
      <c r="H7799" s="169" t="s">
        <v>31</v>
      </c>
      <c r="J7799" s="170" t="s">
        <v>31287</v>
      </c>
      <c r="K7799" s="168">
        <v>0</v>
      </c>
      <c r="L7799" s="169" t="s">
        <v>493</v>
      </c>
      <c r="M7799" s="152" t="s">
        <v>1365</v>
      </c>
      <c r="N7799" s="152" t="s">
        <v>503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4674</v>
      </c>
      <c r="B7800" s="152" t="s">
        <v>22383</v>
      </c>
      <c r="C7800" s="170" t="s">
        <v>31288</v>
      </c>
      <c r="D7800" s="170" t="s">
        <v>31289</v>
      </c>
      <c r="E7800" s="168">
        <v>1.6319444444444445E-3</v>
      </c>
      <c r="F7800" s="152" t="s">
        <v>499</v>
      </c>
      <c r="H7800" s="152" t="s">
        <v>39</v>
      </c>
      <c r="I7800" s="170" t="s">
        <v>31290</v>
      </c>
      <c r="J7800" s="170" t="s">
        <v>31291</v>
      </c>
      <c r="K7800" s="168">
        <v>8.1018518518518516E-4</v>
      </c>
      <c r="L7800" s="152" t="s">
        <v>28046</v>
      </c>
      <c r="N7800" s="152" t="s">
        <v>503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522</v>
      </c>
      <c r="B7801" s="152" t="s">
        <v>1064</v>
      </c>
      <c r="C7801" s="170" t="s">
        <v>31292</v>
      </c>
      <c r="D7801" s="170" t="s">
        <v>31293</v>
      </c>
      <c r="E7801" s="168">
        <v>1.7592592592592592E-3</v>
      </c>
      <c r="F7801" s="152" t="s">
        <v>499</v>
      </c>
      <c r="H7801" s="152" t="s">
        <v>39</v>
      </c>
      <c r="I7801" s="170" t="s">
        <v>31294</v>
      </c>
      <c r="J7801" s="170" t="s">
        <v>31295</v>
      </c>
      <c r="K7801" s="168">
        <v>5.9027777777777778E-4</v>
      </c>
      <c r="L7801" s="152" t="s">
        <v>28046</v>
      </c>
      <c r="N7801" s="152" t="s">
        <v>503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495</v>
      </c>
      <c r="B7802" s="152" t="s">
        <v>1059</v>
      </c>
      <c r="C7802" s="170" t="s">
        <v>31296</v>
      </c>
      <c r="D7802" s="170" t="s">
        <v>31297</v>
      </c>
      <c r="E7802" s="168">
        <v>5.2199074074074075E-3</v>
      </c>
      <c r="F7802" s="152" t="s">
        <v>499</v>
      </c>
      <c r="H7802" s="152" t="s">
        <v>61</v>
      </c>
      <c r="I7802" s="170" t="s">
        <v>31298</v>
      </c>
      <c r="J7802" s="170" t="s">
        <v>31299</v>
      </c>
      <c r="K7802" s="168">
        <v>4.5138888888888887E-4</v>
      </c>
      <c r="L7802" s="152" t="s">
        <v>493</v>
      </c>
      <c r="N7802" s="152" t="s">
        <v>528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3855</v>
      </c>
      <c r="B7803" s="152" t="s">
        <v>3884</v>
      </c>
      <c r="C7803" s="170" t="s">
        <v>31300</v>
      </c>
      <c r="D7803" s="170" t="s">
        <v>31301</v>
      </c>
      <c r="E7803" s="168">
        <v>2.2916666666666667E-3</v>
      </c>
      <c r="F7803" s="152" t="s">
        <v>499</v>
      </c>
      <c r="H7803" s="152" t="s">
        <v>39</v>
      </c>
      <c r="I7803" s="170" t="s">
        <v>31302</v>
      </c>
      <c r="J7803" s="170" t="s">
        <v>31303</v>
      </c>
      <c r="K7803" s="168">
        <v>6.8287037037037036E-4</v>
      </c>
      <c r="L7803" s="152" t="s">
        <v>28046</v>
      </c>
      <c r="N7803" s="152" t="s">
        <v>503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535</v>
      </c>
      <c r="B7804" s="152" t="s">
        <v>6115</v>
      </c>
      <c r="C7804" s="170" t="s">
        <v>31304</v>
      </c>
      <c r="D7804" s="170" t="s">
        <v>31305</v>
      </c>
      <c r="E7804" s="168">
        <v>3.9467592592592592E-3</v>
      </c>
      <c r="F7804" s="152" t="s">
        <v>499</v>
      </c>
      <c r="H7804" s="152" t="s">
        <v>31</v>
      </c>
      <c r="I7804" s="170" t="s">
        <v>31306</v>
      </c>
      <c r="J7804" s="170" t="s">
        <v>31307</v>
      </c>
      <c r="K7804" s="168">
        <v>1.736111111111111E-3</v>
      </c>
      <c r="L7804" s="152" t="s">
        <v>493</v>
      </c>
      <c r="N7804" s="152" t="s">
        <v>895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495</v>
      </c>
      <c r="B7805" s="152" t="s">
        <v>1059</v>
      </c>
      <c r="C7805" s="170" t="s">
        <v>31308</v>
      </c>
      <c r="D7805" s="170" t="s">
        <v>31309</v>
      </c>
      <c r="E7805" s="168">
        <v>2.3148148148148147E-3</v>
      </c>
      <c r="F7805" s="152" t="s">
        <v>499</v>
      </c>
      <c r="H7805" s="152" t="s">
        <v>61</v>
      </c>
      <c r="I7805" s="170" t="s">
        <v>31310</v>
      </c>
      <c r="J7805" s="170" t="s">
        <v>31311</v>
      </c>
      <c r="K7805" s="168">
        <v>3.0092592592592595E-4</v>
      </c>
      <c r="L7805" s="152" t="s">
        <v>493</v>
      </c>
      <c r="N7805" s="152" t="s">
        <v>528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485</v>
      </c>
      <c r="B7806" s="152" t="s">
        <v>1069</v>
      </c>
      <c r="C7806" s="170" t="s">
        <v>31312</v>
      </c>
      <c r="D7806" s="170" t="s">
        <v>31313</v>
      </c>
      <c r="E7806" s="168">
        <v>2.2106481481481482E-3</v>
      </c>
      <c r="F7806" s="152" t="s">
        <v>499</v>
      </c>
      <c r="H7806" s="152" t="s">
        <v>61</v>
      </c>
      <c r="I7806" s="170" t="s">
        <v>31314</v>
      </c>
      <c r="J7806" s="170" t="s">
        <v>31315</v>
      </c>
      <c r="K7806" s="168">
        <v>5.0925925925925921E-4</v>
      </c>
      <c r="L7806" s="152" t="s">
        <v>493</v>
      </c>
      <c r="N7806" s="152" t="s">
        <v>528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2026-08-29T18:26:27Z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