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88" documentId="13_ncr:1_{9DFDFEE8-78F7-4C04-B87C-99924EE6CC37}" xr6:coauthVersionLast="47" xr6:coauthVersionMax="47" xr10:uidLastSave="{DF844C92-6BA9-478D-AAE0-9C09075918C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<sst xmlns="http://schemas.openxmlformats.org/spreadsheetml/2006/main" count="110242" uniqueCount="41627">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</sst>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1.7320833328994922E-2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0.11245972221788383</v>
      </c>
      <c r="N189" s="2" t="s">
        <v>276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0.28745972221788385</v>
      </c>
      <c r="N190" s="1" t="s">
        <v>279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9" sqref="G18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0</v>
      </c>
      <c r="I188" s="112">
        <f>IFERROR(IF($D188="","",VLOOKUP($D188,Cadastro!$C$4:$G$20,5,FALSE())),"")</f>
        <v>0.6</v>
      </c>
      <c r="J188" s="113">
        <f t="shared" si="53"/>
        <v>0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9" sqref="G18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0</v>
      </c>
      <c r="I188" s="112">
        <f>IFERROR(IF($D188="","",VLOOKUP($D188,Cadastro!$C$4:$G$20,5,FALSE())),"")</f>
        <v>0.6</v>
      </c>
      <c r="J188" s="113">
        <f t="shared" si="52"/>
        <v>0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9" sqref="G18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6.2097222180454992E-3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0</v>
      </c>
      <c r="I188" s="112">
        <f>IFERROR(IF($D188="","",VLOOKUP($D188,Cadastro!$C$4:$G$20,5,FALSE())),"")</f>
        <v>0.6</v>
      </c>
      <c r="J188" s="113">
        <f t="shared" si="52"/>
        <v>0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0.12495972221804556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0.46593194444026792</v>
      </c>
      <c r="R190" s="1" t="s">
        <v>279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