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74" documentId="13_ncr:1_{9DFDFEE8-78F7-4C04-B87C-99924EE6CC37}" xr6:coauthVersionLast="47" xr6:coauthVersionMax="47" xr10:uidLastSave="{17D32C63-B31B-48BA-ACD0-E029620E0ED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<sst xmlns="http://schemas.openxmlformats.org/spreadsheetml/2006/main" count="109481" uniqueCount="41601">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</sst>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E141" sqref="E1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170</v>
      </c>
      <c r="G149" s="2">
        <f>SUM(G137:G148)</f>
        <v>714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170</v>
      </c>
      <c r="G163" s="1">
        <f>G149+G162</f>
        <v>714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E148" sqref="E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172.2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172.2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N137" sqref="N1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/>
      <c r="Q137" s="86">
        <f t="shared" ref="Q137:Q148" ca="1" si="42">IFERROR(IF(O137="","",IF(P137="",MOD(NOW()-O137,1),IF(P137&gt;=O137,P137-O137,P137+1-O137))),"")</f>
        <v>6.7876157409045845E-3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168</v>
      </c>
      <c r="L149" s="87"/>
      <c r="M149" s="87"/>
      <c r="N149" s="87"/>
      <c r="O149" s="87"/>
      <c r="P149" s="87"/>
      <c r="Q149" s="88">
        <f ca="1">IFERROR(SUM(Q137:Q148),"")</f>
        <v>6.7876157409045845E-3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168</v>
      </c>
      <c r="L163" s="91"/>
      <c r="M163" s="91"/>
      <c r="N163" s="91"/>
      <c r="O163" s="91"/>
      <c r="P163" s="91"/>
      <c r="Q163" s="92">
        <f ca="1">IFERROR(Q149+Q162,"")</f>
        <v>6.7876157409045845E-3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O142" sqref="O1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64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268.8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64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268.8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2026-09-06T16:28:33Z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