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347" documentId="13_ncr:1_{9DFDFEE8-78F7-4C04-B87C-99924EE6CC37}" xr6:coauthVersionLast="47" xr6:coauthVersionMax="47" xr10:uidLastSave="{924DD635-71E2-4F82-A19E-4C0E075C9A61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<sst xmlns="http://schemas.openxmlformats.org/spreadsheetml/2006/main" count="189129" uniqueCount="69206">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</sst>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5" activePane="bottomLeft" state="frozen"/>
      <selection pane="bottomLeft" activeCell="E755" sqref="E75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211</v>
      </c>
      <c r="G756" s="2">
        <f>SUM(G744:G755)</f>
        <v>1055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430</v>
      </c>
      <c r="G757" s="1">
        <f>G743+G756</f>
        <v>2150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14" activePane="bottomLeft" state="frozen"/>
      <selection pane="bottomLeft" activeCell="G752" sqref="G75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444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90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9.5833333333333159E-2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233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978.59999999999991</v>
      </c>
      <c r="L757" s="91"/>
      <c r="M757" s="91"/>
      <c r="N757" s="91"/>
      <c r="O757" s="91"/>
      <c r="P757" s="91"/>
      <c r="Q757" s="92">
        <f ca="1">IFERROR(Q743+Q756,"")</f>
        <v>0.19305555555555531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29" activePane="bottomLeft" state="frozen"/>
      <selection pane="bottomLeft" activeCell="N747" sqref="N74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478</v>
      </c>
      <c r="P628" s="80">
        <v>0.61458333333333337</v>
      </c>
      <c r="Q628" s="81" t="str">
        <f t="shared" ca="1" si="183"/>
        <v/>
      </c>
      <c r="R628" s="78" t="s">
        <v>479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483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484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461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485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486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456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/>
      <c r="Q747" s="86">
        <f t="shared" ca="1" si="219"/>
        <v>1.3304398162290454E-3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52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218.40000000000003</v>
      </c>
      <c r="L756" s="87"/>
      <c r="M756" s="87"/>
      <c r="N756" s="87"/>
      <c r="O756" s="87"/>
      <c r="P756" s="87"/>
      <c r="Q756" s="88">
        <f ca="1">IFERROR(SUM(Q744:Q755),"")</f>
        <v>0.11244155092734018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140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588</v>
      </c>
      <c r="L757" s="91"/>
      <c r="M757" s="91"/>
      <c r="N757" s="91"/>
      <c r="O757" s="91"/>
      <c r="P757" s="91"/>
      <c r="Q757" s="92">
        <f ca="1">IFERROR(Q743+Q756,"")</f>
        <v>0.19021932870511801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3" activePane="bottomLeft" state="frozen"/>
      <selection pane="bottomLeft" activeCell="E755" sqref="E75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83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348.59999999999997</v>
      </c>
      <c r="L756" s="87"/>
      <c r="M756" s="87"/>
      <c r="N756" s="87"/>
      <c r="O756" s="152"/>
      <c r="P756" s="152"/>
      <c r="Q756" s="88">
        <f ca="1">IFERROR(SUM(Q744:Q755),"")</f>
        <v>8.0555555555555491E-2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267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1121.4000000000001</v>
      </c>
      <c r="L757" s="91"/>
      <c r="M757" s="91"/>
      <c r="N757" s="91"/>
      <c r="O757" s="153"/>
      <c r="P757" s="153"/>
      <c r="Q757" s="92">
        <f ca="1">IFERROR(Q743+Q756,"")</f>
        <v>0.1569444444444445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2026-09-29T08:08:52Z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