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06" documentId="13_ncr:1_{9DFDFEE8-78F7-4C04-B87C-99924EE6CC37}" xr6:coauthVersionLast="47" xr6:coauthVersionMax="47" xr10:uidLastSave="{8108D4B6-A9D0-49DC-A90D-8AB0770ADC11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<sst xmlns="http://schemas.openxmlformats.org/spreadsheetml/2006/main" count="129379" uniqueCount="48633">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</sst>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64" activePane="bottomLeft" state="frozen"/>
      <selection pane="bottomLeft" activeCell="F287" sqref="F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8.8040740745782387E-2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8.8040740745782387E-2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0.42692962963467124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6" sqref="G2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/>
      <c r="Q285" s="86">
        <f t="shared" ref="Q285:Q296" ca="1" si="87">IFERROR(IF(O285="","",IF(P285="",MOD(NOW()-O285,1),IF(P285&gt;=O285,P285-O285,P285+1-O285))),"")</f>
        <v>2.2762962966226041E-2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21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88.2</v>
      </c>
      <c r="L297" s="87"/>
      <c r="M297" s="87"/>
      <c r="N297" s="87"/>
      <c r="O297" s="87"/>
      <c r="P297" s="87"/>
      <c r="Q297" s="88">
        <f ca="1">IFERROR(SUM(Q285:Q296),"")</f>
        <v>2.2762962966226041E-2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223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936.6</v>
      </c>
      <c r="L298" s="91"/>
      <c r="M298" s="91"/>
      <c r="N298" s="91"/>
      <c r="O298" s="91"/>
      <c r="P298" s="91"/>
      <c r="Q298" s="92">
        <f ca="1">IFERROR(Q284+Q297,"")</f>
        <v>5.9568518521781577E-2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86" sqref="G28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15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63.000000000000007</v>
      </c>
      <c r="L297" s="87"/>
      <c r="M297" s="87"/>
      <c r="N297" s="87"/>
      <c r="O297" s="87"/>
      <c r="P297" s="87"/>
      <c r="Q297" s="88">
        <f ca="1">IFERROR(SUM(Q285:Q296),"")</f>
        <v>4.8611111111110938E-3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78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327.60000000000002</v>
      </c>
      <c r="L298" s="91"/>
      <c r="M298" s="91"/>
      <c r="N298" s="91"/>
      <c r="O298" s="91"/>
      <c r="P298" s="91"/>
      <c r="Q298" s="92">
        <f ca="1">IFERROR(Q284+Q297,"")</f>
        <v>0.24583333333333335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G287" sqref="G28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79.800000000000011</v>
      </c>
      <c r="L297" s="87"/>
      <c r="M297" s="87"/>
      <c r="N297" s="87"/>
      <c r="O297" s="154"/>
      <c r="P297" s="154"/>
      <c r="Q297" s="88">
        <f ca="1">IFERROR(SUM(Q285:Q296),"")</f>
        <v>2.1527777777777701E-2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248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1041.5999999999999</v>
      </c>
      <c r="L298" s="91"/>
      <c r="M298" s="91"/>
      <c r="N298" s="91"/>
      <c r="O298" s="155"/>
      <c r="P298" s="155"/>
      <c r="Q298" s="92">
        <f ca="1">IFERROR(Q284+Q297,"")</f>
        <v>1.0416666666666665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2026-09-12T01:07:01Z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