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606" documentId="13_ncr:1_{9DFDFEE8-78F7-4C04-B87C-99924EE6CC37}" xr6:coauthVersionLast="47" xr6:coauthVersionMax="47" xr10:uidLastSave="{7D8CB262-1623-4472-A131-596C8A01DE92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<sst xmlns="http://schemas.openxmlformats.org/spreadsheetml/2006/main" count="133465" uniqueCount="50061">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</sst>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98" activePane="bottomLeft" state="frozen"/>
      <selection pane="bottomLeft" activeCell="N318" sqref="N31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49</v>
      </c>
      <c r="G320" s="79">
        <f t="shared" si="70"/>
        <v>205.8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354</v>
      </c>
      <c r="G324" s="2">
        <f>SUM(G312:G323)</f>
        <v>1530.7999999999997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555</v>
      </c>
      <c r="G325" s="1">
        <f>G311+G324</f>
        <v>2535.7999999999997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7" activePane="bottomLeft" state="frozen"/>
      <selection pane="bottomLeft" activeCell="O317" sqref="O31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/>
      <c r="Q315" s="86">
        <f t="shared" ca="1" si="95"/>
        <v>8.0226041667629033E-2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3"/>
        <v>0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3"/>
        <v>0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51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242.2</v>
      </c>
      <c r="L324" s="87"/>
      <c r="M324" s="87"/>
      <c r="N324" s="87"/>
      <c r="O324" s="87"/>
      <c r="P324" s="87"/>
      <c r="Q324" s="88">
        <f ca="1">IFERROR(SUM(Q312:Q323),"")</f>
        <v>0.29550381944540671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220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952</v>
      </c>
      <c r="L325" s="91"/>
      <c r="M325" s="91"/>
      <c r="N325" s="91"/>
      <c r="O325" s="91"/>
      <c r="P325" s="91"/>
      <c r="Q325" s="92">
        <f ca="1">IFERROR(Q311+Q324,"")</f>
        <v>0.38925381944540682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3" activePane="bottomLeft" state="frozen"/>
      <selection pane="bottomLeft" activeCell="O313" sqref="O31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1"/>
        <v>0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1"/>
        <v>0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1"/>
        <v>0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1"/>
        <v>0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171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O316" sqref="O31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2"/>
        <v>0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2"/>
        <v>0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2"/>
        <v>0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2"/>
        <v>0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2"/>
        <v>0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642.4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368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1633.6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2026-09-13T10:43:32Z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