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10" documentId="13_ncr:1_{9DFDFEE8-78F7-4C04-B87C-99924EE6CC37}" xr6:coauthVersionLast="47" xr6:coauthVersionMax="47" xr10:uidLastSave="{3C39B5F6-F358-41D3-B315-D28CCBB20D7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<sst xmlns="http://schemas.openxmlformats.org/spreadsheetml/2006/main" count="109239" uniqueCount="41590">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</sst>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5" sqref="E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48</v>
      </c>
      <c r="G135" s="2">
        <f>SUM(G123:G134)</f>
        <v>240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344</v>
      </c>
      <c r="G136" s="1">
        <f>G122+G135</f>
        <v>1483.2000000000003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6" sqref="G1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/>
      <c r="Q123" s="81">
        <f t="shared" ref="Q123:Q134" ca="1" si="39">IFERROR(IF(O123="","",IF(P123="",MOD(NOW()-O123,1),IF(P123&gt;=O123,P123-O123,P123+1-O123))),"")</f>
        <v>1.9559027787181549E-3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201.60000000000002</v>
      </c>
      <c r="L135" s="87"/>
      <c r="M135" s="87"/>
      <c r="N135" s="87"/>
      <c r="O135" s="87"/>
      <c r="P135" s="87"/>
      <c r="Q135" s="88">
        <f ca="1">IFERROR(SUM(Q123:Q134),"")</f>
        <v>1.9559027787181549E-3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550.20000000000005</v>
      </c>
      <c r="L136" s="91"/>
      <c r="M136" s="91"/>
      <c r="N136" s="91"/>
      <c r="O136" s="91"/>
      <c r="P136" s="91"/>
      <c r="Q136" s="92">
        <f ca="1">IFERROR(Q122+Q135,"")</f>
        <v>0.23528923611205149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6" sqref="G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0.21445590278017335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0.34848368055795104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499.80000000000007</v>
      </c>
      <c r="L136" s="91"/>
      <c r="M136" s="91"/>
      <c r="N136" s="91"/>
      <c r="O136" s="91"/>
      <c r="P136" s="91"/>
      <c r="Q136" s="92">
        <f ca="1">IFERROR(Q122+Q135,"")</f>
        <v>0.34848368055795104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6" sqref="G1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3.6111111111111316E-2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0.15000000000000013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2026-09-06T02:14:07Z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