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40" documentId="13_ncr:1_{9DFDFEE8-78F7-4C04-B87C-99924EE6CC37}" xr6:coauthVersionLast="47" xr6:coauthVersionMax="47" xr10:uidLastSave="{A69040CD-CED9-4259-A61E-848164E224E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<sst xmlns="http://schemas.openxmlformats.org/spreadsheetml/2006/main" count="133837" uniqueCount="50064">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</sst>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44" sqref="H3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309</v>
      </c>
      <c r="G351" s="2">
        <f>SUM(G339:G350)</f>
        <v>1545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683</v>
      </c>
      <c r="G352" s="1">
        <f>G338+G351</f>
        <v>3115.8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8" sqref="G34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126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529.19999999999993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793.8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8" sqref="G3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94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394.8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189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793.8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8" sqref="N34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/>
      <c r="M348" s="76"/>
      <c r="N348" s="76"/>
      <c r="O348" s="80">
        <v>0.24513888888888888</v>
      </c>
      <c r="P348" s="80"/>
      <c r="Q348" s="81">
        <f t="shared" ca="1" si="102"/>
        <v>3.21180559694767E-4</v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495.6</v>
      </c>
      <c r="L351" s="87"/>
      <c r="M351" s="87"/>
      <c r="N351" s="87"/>
      <c r="O351" s="154"/>
      <c r="P351" s="154"/>
      <c r="Q351" s="88">
        <f ca="1">IFERROR(SUM(Q339:Q350),"")</f>
        <v>0.11421006944858374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340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1428</v>
      </c>
      <c r="L352" s="91"/>
      <c r="M352" s="91"/>
      <c r="N352" s="91"/>
      <c r="O352" s="155"/>
      <c r="P352" s="155"/>
      <c r="Q352" s="92">
        <f ca="1">IFERROR(Q338+Q351,"")</f>
        <v>0.16004340278191703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2026-09-14T09:55:22Z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