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81" documentId="13_ncr:1_{9DFDFEE8-78F7-4C04-B87C-99924EE6CC37}" xr6:coauthVersionLast="47" xr6:coauthVersionMax="47" xr10:uidLastSave="{1E0F9FB4-88C0-4DF2-A1C2-BFBFEE564322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<sst xmlns="http://schemas.openxmlformats.org/spreadsheetml/2006/main" count="125377" uniqueCount="47204">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</sst>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D263" sqref="D2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</v>
      </c>
      <c r="G270" s="2">
        <f>SUM(G258:G269)</f>
        <v>5</v>
      </c>
      <c r="H270" s="87"/>
      <c r="I270" s="87"/>
      <c r="J270" s="87"/>
      <c r="K270" s="87"/>
      <c r="L270" s="87"/>
      <c r="M270" s="88">
        <f ca="1">IFERROR(SUM(M258:M269),"")</f>
        <v>3.3333333333333326E-2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364</v>
      </c>
      <c r="G271" s="1">
        <f>G257+G270</f>
        <v>1820</v>
      </c>
      <c r="H271" s="91"/>
      <c r="I271" s="91"/>
      <c r="J271" s="91"/>
      <c r="K271" s="91"/>
      <c r="L271" s="91"/>
      <c r="M271" s="92">
        <f ca="1">IFERROR(M257+M270,"")</f>
        <v>3.3333333333333326E-2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E262" sqref="E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25.200000000000003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877.80000000000007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D260" sqref="D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10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47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O259" sqref="O25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/>
      <c r="M258" s="76"/>
      <c r="N258" s="76"/>
      <c r="O258" s="80">
        <v>0.87222222222222223</v>
      </c>
      <c r="P258" s="80"/>
      <c r="Q258" s="86">
        <f t="shared" ref="Q258:Q269" ca="1" si="78">IFERROR(IF(O258="","",IF(P258="",MOD(NOW()-O258,1),IF(P258&gt;=O258,P258-O258,P258+1-O258))),"")</f>
        <v>4.4363426422933117E-4</v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22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92.4</v>
      </c>
      <c r="L270" s="87"/>
      <c r="M270" s="87"/>
      <c r="N270" s="87"/>
      <c r="O270" s="154"/>
      <c r="P270" s="154"/>
      <c r="Q270" s="88">
        <f ca="1">IFERROR(SUM(Q258:Q269),"")</f>
        <v>4.4363426422933117E-4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208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873.60000000000014</v>
      </c>
      <c r="L271" s="91"/>
      <c r="M271" s="91"/>
      <c r="N271" s="91"/>
      <c r="O271" s="155"/>
      <c r="P271" s="155"/>
      <c r="Q271" s="92">
        <f ca="1">IFERROR(Q257+Q270,"")</f>
        <v>9.9749189819784922E-2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2026-09-11T00:57:12Z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