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00" documentId="13_ncr:1_{9DFDFEE8-78F7-4C04-B87C-99924EE6CC37}" xr6:coauthVersionLast="47" xr6:coauthVersionMax="47" xr10:uidLastSave="{AC6B6797-D2FB-48D0-BABA-EF77FE04B711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<sst xmlns="http://schemas.openxmlformats.org/spreadsheetml/2006/main" count="109286" uniqueCount="41594">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</sst>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29" sqref="F12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>
        <v>36</v>
      </c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136</v>
      </c>
      <c r="G135" s="2">
        <f>SUM(G123:G134)</f>
        <v>500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432</v>
      </c>
      <c r="G136" s="1">
        <f>G122+G135</f>
        <v>1743.2000000000003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09" activePane="bottomLeft" state="frozen"/>
      <selection pane="bottomLeft" activeCell="D131" sqref="D1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/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81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340.2</v>
      </c>
      <c r="L135" s="87"/>
      <c r="M135" s="87"/>
      <c r="N135" s="87"/>
      <c r="O135" s="87"/>
      <c r="P135" s="87"/>
      <c r="Q135" s="88">
        <f ca="1">IFERROR(SUM(Q123:Q134),"")</f>
        <v>3.6805555555555571E-2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164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688.8</v>
      </c>
      <c r="L136" s="91"/>
      <c r="M136" s="91"/>
      <c r="N136" s="91"/>
      <c r="O136" s="91"/>
      <c r="P136" s="91"/>
      <c r="Q136" s="92">
        <f ca="1">IFERROR(Q122+Q135,"")</f>
        <v>0.27013888888888893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9" sqref="G1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0.3435476851882413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0.47757546296601899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48</v>
      </c>
      <c r="N124" s="76" t="s">
        <v>60</v>
      </c>
      <c r="O124" s="80">
        <v>3.8194444444444448E-2</v>
      </c>
      <c r="P124" s="80"/>
      <c r="Q124" s="81">
        <f t="shared" ca="1" si="38"/>
        <v>1.7158796297735535E-2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55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231</v>
      </c>
      <c r="L135" s="87"/>
      <c r="M135" s="87"/>
      <c r="N135" s="87"/>
      <c r="O135" s="87"/>
      <c r="P135" s="87"/>
      <c r="Q135" s="88">
        <f ca="1">IFERROR(SUM(Q123:Q134),"")</f>
        <v>1.9242129631068861E-2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141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592.20000000000005</v>
      </c>
      <c r="L136" s="91"/>
      <c r="M136" s="91"/>
      <c r="N136" s="91"/>
      <c r="O136" s="91"/>
      <c r="P136" s="91"/>
      <c r="Q136" s="92">
        <f ca="1">IFERROR(Q122+Q135,"")</f>
        <v>0.49681759259708785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O132" sqref="O13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>
        <v>5.2083333333333336E-2</v>
      </c>
      <c r="P131" s="80"/>
      <c r="Q131" s="86">
        <f t="shared" ca="1" si="37"/>
        <v>3.2699074072297662E-3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418.2</v>
      </c>
      <c r="L135" s="87"/>
      <c r="M135" s="87"/>
      <c r="N135" s="87"/>
      <c r="O135" s="154"/>
      <c r="P135" s="154"/>
      <c r="Q135" s="88">
        <f ca="1">IFERROR(SUM(Q123:Q134),"")</f>
        <v>7.4797685185007734E-2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235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1002</v>
      </c>
      <c r="L136" s="91"/>
      <c r="M136" s="91"/>
      <c r="N136" s="91"/>
      <c r="O136" s="155"/>
      <c r="P136" s="155"/>
      <c r="Q136" s="92">
        <f ca="1">IFERROR(Q122+Q135,"")</f>
        <v>0.18868657407389655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2026-09-06T05:19:44Z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