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6" documentId="13_ncr:1_{9DFDFEE8-78F7-4C04-B87C-99924EE6CC37}" xr6:coauthVersionLast="47" xr6:coauthVersionMax="47" xr10:uidLastSave="{EE25C13C-FB2C-410D-97BE-8D3DAD30D152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<sst xmlns="http://schemas.openxmlformats.org/spreadsheetml/2006/main" count="87512" uniqueCount="29973">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</sst>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2" activePane="bottomLeft" state="frozen"/>
      <selection pane="bottomLeft" activeCell="F755" sqref="F75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236</v>
      </c>
      <c r="G756" s="2">
        <f>SUM(G744:G755)</f>
        <v>1180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/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604</v>
      </c>
      <c r="G757" s="1">
        <f>G743+G756</f>
        <v>3020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P750" sqref="P75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0.16177002314361744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0.30065891203250517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0.38538113425472798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0.14510335648083128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0"/>
        <v>0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0"/>
        <v>0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0"/>
        <v>0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0</v>
      </c>
      <c r="I755" s="112">
        <f>IFERROR(IF($D755="","",VLOOKUP($D755,Cadastro!$C$4:$G$20,5,FALSE())),"")</f>
        <v>0.6</v>
      </c>
      <c r="J755" s="113">
        <f t="shared" si="220"/>
        <v>0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0.25274224536972001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0.35621446759194209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6" sqref="G75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7"/>
        <v>0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0</v>
      </c>
      <c r="I755" s="112">
        <f>IFERROR(IF($D755="","",VLOOKUP($D755,Cadastro!$C$4:$G$20,5,FALSE())),"")</f>
        <v>0.6</v>
      </c>
      <c r="J755" s="113">
        <f t="shared" si="217"/>
        <v>0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6" sqref="G75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9"/>
        <v>0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9"/>
        <v>0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9"/>
        <v>0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0</v>
      </c>
      <c r="I755" s="112">
        <f>IFERROR(IF($D755="","",VLOOKUP($D755,Cadastro!$C$4:$G$20,5,FALSE())),"")</f>
        <v>0.6</v>
      </c>
      <c r="J755" s="113">
        <f t="shared" si="219"/>
        <v>0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2026-08-29T10:48:31Z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