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04" documentId="13_ncr:1_{9DFDFEE8-78F7-4C04-B87C-99924EE6CC37}" xr6:coauthVersionLast="47" xr6:coauthVersionMax="47" xr10:uidLastSave="{F3CBD31C-5545-4D9C-8C87-5A7D5C30DB92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<sst xmlns="http://schemas.openxmlformats.org/spreadsheetml/2006/main" count="91697" uniqueCount="31327">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</sst>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N795" sqref="N79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0.14673541666707024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0.29048541666707023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0.36617986111151479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79" activePane="bottomLeft" state="frozen"/>
      <selection pane="bottomLeft" activeCell="G797" sqref="G79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0.65784652777801966</v>
      </c>
      <c r="R53" s="95" t="s">
        <v>333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0.79673541666690739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0.8814576388891302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0.64117986111523351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0.74881875000412235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0.85229097222634442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2"/>
        <v>0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0</v>
      </c>
      <c r="I796" s="112">
        <f>IFERROR(IF($D796="","",VLOOKUP($D796,Cadastro!$C$4:$G$20,5,FALSE())),"")</f>
        <v>0.6</v>
      </c>
      <c r="J796" s="113">
        <f t="shared" si="232"/>
        <v>0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G797" sqref="G79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29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0</v>
      </c>
      <c r="I796" s="112">
        <f>IFERROR(IF($D796="","",VLOOKUP($D796,Cadastro!$C$4:$G$20,5,FALSE())),"")</f>
        <v>0.6</v>
      </c>
      <c r="J796" s="113">
        <f t="shared" si="229"/>
        <v>0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69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69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G797" sqref="G79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1"/>
        <v>0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0</v>
      </c>
      <c r="I796" s="112">
        <f>IFERROR(IF($D796="","",VLOOKUP($D796,Cadastro!$C$4:$G$20,5,FALSE())),"")</f>
        <v>0.6</v>
      </c>
      <c r="J796" s="113">
        <f t="shared" si="231"/>
        <v>0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205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205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5.555555555555558E-2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2026-08-30T22:42:36Z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