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99" documentId="13_ncr:1_{9DFDFEE8-78F7-4C04-B87C-99924EE6CC37}" xr6:coauthVersionLast="47" xr6:coauthVersionMax="47" xr10:uidLastSave="{E76DFB5F-EDB6-4F41-9CB2-0B211F72176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Planilha2" sheetId="11" r:id="rId6"/>
    <sheet name="Linha 2" sheetId="6" r:id="rId7"/>
    <sheet name="Linha 3" sheetId="7" r:id="rId8"/>
    <sheet name="Movimentação Mina Setembro" sheetId="8" r:id="rId9"/>
    <sheet name="Movimentação Mina Agosto" sheetId="10" r:id="rId10"/>
    <sheet name="Planilha1" sheetId="9" state="hidden" r:id="rId11"/>
  </sheets>
  <definedNames>
    <definedName name="_xlnm._FilterDatabase" localSheetId="8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<sst xmlns="http://schemas.openxmlformats.org/spreadsheetml/2006/main" count="109552" uniqueCount="41604">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</sst>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260</v>
      </c>
      <c r="G149" s="2">
        <f>SUM(G137:G148)</f>
        <v>1092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260</v>
      </c>
      <c r="G163" s="1">
        <f>G149+G162</f>
        <v>1092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26" activePane="bottomLeft" state="frozen"/>
      <selection pane="bottomLeft" activeCell="N143" sqref="N1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/>
      <c r="Q143" s="86">
        <f t="shared" ca="1" si="43"/>
        <v>2.1894675883231685E-3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0.10774502314387879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0.10774502314387879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P145" sqref="P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2026-09-06T20:42:44Z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