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71" documentId="13_ncr:1_{9DFDFEE8-78F7-4C04-B87C-99924EE6CC37}" xr6:coauthVersionLast="47" xr6:coauthVersionMax="47" xr10:uidLastSave="{D11A408D-7094-4BEF-8E78-F19968AE9837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F159" i="5"/>
  <c r="Q158" i="5"/>
  <c r="K158" i="5"/>
  <c r="I158" i="5"/>
  <c r="F158" i="5"/>
  <c r="Q157" i="5"/>
  <c r="K157" i="5"/>
  <c r="I157" i="5"/>
  <c r="F157" i="5"/>
  <c r="Q156" i="5"/>
  <c r="K156" i="5"/>
  <c r="I156" i="5"/>
  <c r="F156" i="5"/>
  <c r="Q155" i="5"/>
  <c r="K155" i="5"/>
  <c r="I155" i="5"/>
  <c r="F155" i="5"/>
  <c r="Q154" i="5"/>
  <c r="K154" i="5"/>
  <c r="I154" i="5"/>
  <c r="F154" i="5"/>
  <c r="Q153" i="5"/>
  <c r="K153" i="5"/>
  <c r="I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F150" i="6"/>
  <c r="G149" i="6"/>
  <c r="H137" i="6" s="1"/>
  <c r="Q148" i="6"/>
  <c r="K148" i="6"/>
  <c r="I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F139" i="6"/>
  <c r="Q138" i="6"/>
  <c r="K138" i="6"/>
  <c r="I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57" i="5" l="1"/>
  <c r="J157" i="5" s="1"/>
  <c r="H161" i="7"/>
  <c r="H138" i="6"/>
  <c r="J138" i="6" s="1"/>
  <c r="H143" i="6"/>
  <c r="J143" i="6" s="1"/>
  <c r="H148" i="6"/>
  <c r="J148" i="6" s="1"/>
  <c r="I19" i="3"/>
  <c r="H158" i="5"/>
  <c r="G163" i="5"/>
  <c r="H154" i="5"/>
  <c r="H150" i="5"/>
  <c r="H162" i="5" s="1"/>
  <c r="H153" i="5"/>
  <c r="H139" i="6"/>
  <c r="H150" i="6"/>
  <c r="J150" i="6" s="1"/>
  <c r="H159" i="5"/>
  <c r="J159" i="5" s="1"/>
  <c r="H161" i="6"/>
  <c r="H155" i="5"/>
  <c r="J155" i="5" s="1"/>
  <c r="H148" i="7"/>
  <c r="H143" i="7"/>
  <c r="J143" i="7" s="1"/>
  <c r="H139" i="7"/>
  <c r="J139" i="7" s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J160" i="7" s="1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K163" i="6" s="1"/>
  <c r="H157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J141" i="5" s="1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9" i="6"/>
  <c r="J147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2" i="5"/>
  <c r="J144" i="5"/>
  <c r="J151" i="5"/>
  <c r="J152" i="5"/>
  <c r="J153" i="5"/>
  <c r="J154" i="5"/>
  <c r="J156" i="5"/>
  <c r="J158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48" i="7"/>
  <c r="J152" i="7"/>
  <c r="J157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51" i="6" l="1"/>
  <c r="J162" i="6" s="1"/>
  <c r="T162" i="6" s="1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90" i="5" s="1"/>
  <c r="T190" i="5" s="1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<sst xmlns="http://schemas.openxmlformats.org/spreadsheetml/2006/main" count="109877" uniqueCount="41609">
  <si>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</si>
  <si>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</si>
  <si>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</si>
  <si>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</si>
  <si>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</si>
  <si>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</si>
  <si>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</si>
  <si>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</si>
  <si>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</si>
  <si>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</si>
  <si>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</si>
  <si>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</si>
  <si>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</si>
  <si>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</si>
  <si>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</si>
  <si>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</si>
  <si>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</si>
  <si>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</si>
  <si>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</si>
  <si>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</si>
  <si>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</si>
  <si>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</si>
  <si>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</si>
  <si>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</si>
  <si>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</si>
  <si>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</si>
  <si>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</si>
  <si>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</si>
  <si>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</si>
  <si>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</si>
  <si>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</si>
  <si>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</si>
  <si>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</si>
  <si>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</si>
  <si>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</si>
  <si>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</si>
  <si>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</si>
  <si>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</si>
  <si>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</si>
  <si>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</si>
  <si>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</si>
  <si>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</si>
  <si>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</si>
  <si>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</si>
  <si>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</si>
  <si>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</si>
  <si>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</si>
  <si>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</si>
  <si>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</si>
  <si>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</si>
  <si>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</si>
  <si>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</si>
  <si>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</si>
  <si>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</si>
  <si>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</si>
  <si>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</si>
  <si>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</si>
  <si>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</si>
  <si>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</si>
  <si>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</si>
  <si>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</si>
  <si>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</si>
  <si>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</si>
  <si>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</si>
  <si>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</si>
  <si>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</si>
  <si>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</si>
  <si>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</si>
  <si>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</si>
  <si>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</si>
  <si>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</si>
  <si>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</si>
  <si>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</si>
  <si>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</si>
  <si>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</si>
  <si>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</si>
  <si>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</si>
  <si>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</si>
  <si>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</si>
  <si>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</si>
  <si>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</si>
  <si>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</si>
  <si>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</si>
  <si>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</si>
  <si>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</si>
  <si>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</si>
  <si>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</si>
  <si>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</si>
  <si>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</si>
  <si>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</si>
  <si>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</si>
  <si>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</si>
  <si>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</si>
  <si>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</si>
  <si>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</si>
  <si>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</si>
  <si>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</si>
  <si>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</si>
  <si>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</si>
  <si>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</si>
  <si>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</si>
  <si>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</si>
  <si>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</si>
  <si>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</si>
  <si>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</si>
  <si>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</si>
  <si>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</si>
  <si>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</si>
  <si>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</si>
  <si>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</si>
  <si>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</si>
  <si>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</si>
  <si>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</si>
  <si>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</si>
  <si>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</si>
  <si>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</si>
  <si>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</si>
  <si>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</si>
  <si>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</si>
  <si>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</si>
  <si>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</si>
  <si>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</si>
  <si>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</si>
  <si>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</si>
  <si>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</si>
  <si>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</si>
  <si>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</si>
  <si>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</si>
  <si>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</si>
  <si>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</si>
  <si>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</si>
  <si>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</si>
  <si>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</si>
  <si>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</si>
  <si>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</si>
  <si>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</si>
  <si>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</si>
  <si>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</si>
  <si>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</si>
  <si>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</si>
  <si>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</si>
  <si>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</si>
  <si>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</si>
  <si>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</si>
  <si>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</si>
  <si>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</si>
  <si>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</si>
  <si>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</si>
  <si>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</si>
  <si>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</si>
  <si>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</si>
  <si>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</si>
  <si>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</si>
  <si>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</si>
  <si>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</si>
  <si>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</si>
  <si>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</si>
  <si>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</si>
  <si>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</si>
  <si>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</si>
  <si>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</si>
  <si>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</si>
  <si>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</si>
  <si>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</si>
  <si>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</si>
  <si>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</si>
  <si>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</si>
  <si>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</si>
  <si>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</si>
  <si>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</si>
  <si>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</si>
  <si>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</si>
  <si>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</si>
  <si>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</si>
  <si>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</si>
  <si>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</si>
  <si>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</si>
  <si>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</si>
  <si>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</si>
  <si>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</si>
  <si>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</si>
  <si>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</si>
  <si>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</si>
  <si>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</si>
  <si>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</si>
  <si>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</si>
  <si>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</si>
  <si>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</si>
  <si>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</si>
  <si>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</si>
  <si>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</si>
  <si>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</si>
  <si>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</si>
  <si>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</si>
  <si>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</si>
  <si>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</si>
  <si>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</si>
  <si>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</si>
  <si>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</si>
  <si>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</si>
  <si>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</si>
  <si>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</si>
  <si>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</si>
  <si>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</si>
  <si>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</si>
  <si>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</si>
  <si>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</si>
  <si>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</si>
  <si>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</si>
  <si>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</si>
  <si>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</si>
  <si>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</si>
  <si>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</si>
  <si>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</si>
  <si>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</si>
  <si>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</si>
  <si>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</si>
  <si>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</si>
  <si>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</si>
  <si>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</si>
  <si>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</si>
  <si>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</si>
  <si>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</si>
  <si>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</si>
  <si>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</si>
  <si>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</si>
  <si>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</si>
  <si>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</si>
  <si>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</si>
  <si>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</si>
  <si>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</si>
  <si>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</si>
  <si>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</si>
  <si>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</si>
  <si>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</si>
  <si>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</si>
  <si>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</si>
  <si>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</si>
  <si>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</si>
  <si>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</si>
  <si>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</si>
  <si>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</si>
  <si>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</si>
  <si>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</si>
  <si>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</si>
  <si>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</si>
  <si>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</si>
  <si>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</si>
  <si>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</si>
  <si>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</si>
  <si>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</si>
  <si>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</si>
  <si>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</si>
  <si>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</si>
  <si>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</si>
  <si>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</si>
  <si>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</si>
  <si>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</si>
  <si>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</si>
  <si>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</si>
  <si>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</si>
  <si>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</si>
  <si>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</si>
  <si>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</si>
  <si>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</si>
  <si>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</si>
  <si>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</si>
  <si>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</si>
  <si>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</si>
  <si>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</si>
  <si>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</si>
  <si>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</si>
  <si>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</si>
  <si>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</si>
  <si>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</si>
  <si>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</si>
  <si>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</si>
  <si>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</si>
  <si>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</si>
  <si>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</si>
  <si>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</si>
  <si>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</si>
  <si>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</si>
  <si>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</si>
  <si>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</si>
  <si>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</si>
  <si>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</si>
  <si>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</si>
  <si>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</si>
  <si>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</si>
  <si>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</si>
  <si>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</si>
  <si>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</si>
  <si>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</si>
  <si>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</si>
  <si>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</si>
  <si>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</si>
  <si>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</si>
  <si>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</si>
  <si>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</si>
  <si>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</si>
  <si>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</si>
  <si>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</si>
  <si>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</si>
  <si>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</si>
  <si>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</si>
  <si>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</si>
  <si>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</si>
  <si>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</si>
  <si>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</si>
  <si>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</si>
  <si>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</si>
  <si>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</si>
  <si>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</si>
  <si>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</si>
  <si>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</si>
  <si>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</si>
  <si>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</si>
  <si>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</si>
  <si>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</si>
  <si>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</si>
  <si>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</si>
  <si>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</si>
  <si>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</si>
  <si>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</si>
  <si>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</si>
  <si>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</si>
  <si>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</si>
  <si>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</si>
  <si>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</si>
  <si>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</si>
  <si>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</si>
  <si>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</si>
  <si>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</si>
  <si>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</si>
  <si>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</si>
  <si>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</si>
  <si>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</si>
  <si>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</si>
  <si>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</si>
  <si>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</si>
  <si>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</si>
  <si>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</si>
  <si>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</si>
  <si>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</si>
  <si>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</si>
  <si>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</si>
  <si>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</si>
  <si>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</si>
  <si>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</si>
  <si>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</si>
  <si>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</si>
  <si>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</si>
  <si>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</si>
  <si>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</si>
  <si>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</si>
  <si>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</si>
  <si>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</si>
  <si>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</si>
  <si>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</si>
  <si>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</si>
  <si>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</si>
  <si>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</si>
  <si>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</si>
  <si>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</si>
  <si>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</si>
  <si>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</si>
  <si>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</si>
  <si>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</si>
  <si>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</si>
  <si>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</si>
  <si>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</si>
  <si>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</si>
  <si>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</si>
  <si>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</si>
  <si>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</si>
  <si>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</si>
  <si>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</si>
  <si>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</si>
  <si>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</si>
  <si>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</si>
  <si>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</si>
  <si>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</si>
  <si>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</si>
  <si>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</si>
  <si>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</si>
  <si>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</si>
  <si>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</si>
  <si>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</si>
  <si>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</si>
  <si>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</si>
  <si>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</si>
  <si>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</si>
  <si>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</si>
  <si>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</si>
  <si>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</si>
  <si>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</si>
  <si>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</si>
  <si>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</si>
  <si>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</si>
  <si>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</si>
  <si>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</si>
  <si>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</si>
  <si>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</si>
  <si>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</si>
  <si>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</si>
  <si>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</si>
  <si>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</si>
  <si>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</si>
  <si>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</si>
  <si>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</si>
  <si>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</si>
  <si>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</si>
  <si>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</si>
  <si>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</si>
  <si>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</si>
  <si>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</si>
  <si>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</si>
  <si>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</si>
  <si>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</si>
  <si>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</si>
  <si>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</si>
  <si>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</si>
  <si>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</si>
  <si>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</si>
  <si>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</si>
  <si>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</si>
  <si>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</si>
  <si>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</si>
  <si>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</si>
  <si>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</si>
  <si>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</si>
  <si>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</si>
  <si>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</si>
  <si>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</si>
  <si>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</si>
  <si>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</si>
  <si>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</si>
  <si>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</si>
  <si>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</si>
  <si>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</si>
  <si>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</si>
  <si>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</si>
  <si>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</si>
  <si>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</si>
  <si>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</si>
  <si>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</si>
  <si>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</si>
  <si>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</si>
  <si>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</si>
  <si>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</si>
  <si>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</si>
  <si>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</si>
  <si>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</si>
  <si>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</si>
  <si>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</si>
  <si>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</si>
  <si>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</si>
  <si>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</si>
  <si>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</si>
  <si>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</si>
  <si>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</si>
  <si>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</si>
  <si>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</si>
  <si>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</si>
  <si>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</si>
  <si>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</si>
  <si>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</si>
  <si>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</si>
  <si>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</si>
  <si>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</si>
  <si>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</si>
  <si>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</si>
  <si>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</si>
  <si>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</si>
  <si>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</si>
  <si>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</si>
  <si>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</si>
  <si>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</si>
  <si>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</si>
  <si>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</si>
  <si>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</si>
  <si>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</si>
  <si>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</si>
  <si>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</si>
  <si>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</si>
  <si>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</si>
  <si>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</si>
  <si>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</si>
  <si>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</si>
  <si>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</si>
  <si>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</si>
  <si>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</si>
  <si>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</si>
  <si>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</si>
  <si>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</si>
  <si>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</si>
  <si>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</si>
  <si>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</si>
  <si>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</si>
  <si>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</si>
  <si>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</si>
  <si>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</si>
  <si>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</si>
  <si>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</si>
  <si>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</si>
  <si>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</si>
  <si>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</si>
  <si>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</si>
  <si>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</si>
  <si>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</si>
  <si>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</si>
  <si>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</si>
  <si>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</si>
  <si>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</si>
  <si>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</si>
  <si>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</si>
  <si>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</si>
  <si>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</si>
  <si>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</si>
  <si>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</si>
  <si>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</si>
  <si>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</si>
  <si>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</si>
  <si>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</si>
  <si>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</si>
  <si>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</si>
  <si>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</si>
  <si>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</si>
  <si>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</si>
  <si>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</si>
  <si>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</si>
  <si>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</si>
  <si>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</si>
  <si>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</si>
  <si>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</si>
  <si>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</si>
  <si>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</si>
  <si>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</si>
  <si>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</si>
  <si>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</si>
  <si>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</si>
  <si>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</si>
  <si>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</si>
  <si>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</si>
  <si>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</si>
  <si>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</si>
  <si>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</si>
  <si>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</si>
  <si>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</si>
  <si>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</si>
  <si>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</si>
  <si>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</si>
  <si>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</si>
  <si>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</si>
  <si>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</si>
  <si>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</si>
  <si>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</si>
  <si>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</si>
  <si>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</si>
  <si>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</si>
  <si>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</si>
  <si>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</si>
  <si>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</si>
  <si>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</si>
  <si>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</si>
  <si>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</si>
  <si>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</si>
  <si>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</si>
  <si>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</si>
  <si>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</si>
  <si>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</si>
  <si>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</si>
  <si>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</si>
  <si>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</si>
  <si>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</si>
  <si>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</si>
  <si>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</si>
  <si>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</si>
  <si>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</si>
  <si>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</si>
  <si>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</si>
  <si>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</si>
  <si>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</si>
  <si>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</si>
  <si>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</si>
  <si>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</si>
  <si>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</si>
  <si>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</si>
  <si>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</si>
  <si>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</si>
  <si>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</si>
  <si>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</si>
  <si>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</si>
  <si>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</si>
  <si>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</si>
  <si>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</si>
  <si>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</si>
  <si>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</si>
  <si>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</si>
  <si>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</si>
  <si>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</si>
  <si>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</si>
  <si>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</si>
  <si>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</si>
  <si>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</si>
  <si>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</si>
  <si>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</si>
  <si>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</si>
  <si>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</si>
  <si>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</si>
  <si>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</si>
  <si>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</si>
  <si>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</si>
  <si>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</si>
  <si>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</si>
  <si>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</si>
  <si>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</si>
  <si>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</si>
  <si>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</si>
  <si>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</si>
  <si>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</si>
  <si>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</si>
  <si>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</si>
  <si>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</si>
  <si>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</si>
  <si>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</si>
  <si>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</si>
  <si>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</si>
  <si>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</si>
  <si>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</si>
  <si>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</si>
  <si>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</si>
  <si>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</si>
  <si>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</si>
  <si>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</si>
  <si>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</si>
  <si>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</si>
  <si>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</si>
  <si>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</si>
  <si>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</si>
  <si>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</si>
  <si>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</si>
  <si>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</si>
  <si>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</si>
  <si>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</si>
  <si>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</si>
  <si>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</si>
  <si>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</si>
  <si>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</si>
  <si>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</si>
  <si>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</si>
  <si>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</si>
  <si>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</si>
  <si>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</si>
  <si>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</si>
  <si>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</si>
  <si>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</si>
  <si>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</si>
  <si>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</si>
  <si>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</si>
  <si>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</si>
  <si>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</si>
  <si>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</si>
  <si>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</si>
  <si>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</si>
  <si>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</si>
  <si>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</si>
  <si>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</si>
  <si>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</si>
  <si>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</si>
  <si>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</si>
  <si>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</si>
  <si>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</si>
  <si>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</si>
  <si>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</si>
  <si>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</si>
  <si>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</si>
  <si>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</si>
  <si>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</si>
  <si>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</si>
  <si>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</si>
  <si>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</si>
  <si>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</si>
  <si>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</si>
  <si>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</si>
  <si>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</si>
  <si>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</si>
  <si>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</si>
  <si>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</si>
  <si>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</si>
  <si>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</si>
  <si>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</si>
  <si>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</si>
  <si>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</si>
  <si>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</si>
  <si>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</si>
  <si>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</si>
  <si>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</si>
  <si>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</si>
  <si>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</si>
  <si>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</si>
  <si>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</si>
  <si>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</si>
  <si>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</si>
  <si>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</si>
  <si>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</si>
  <si>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</si>
  <si>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</si>
  <si>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</si>
  <si>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</si>
  <si>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</si>
  <si>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</si>
  <si>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</si>
  <si>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</si>
  <si>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</si>
  <si>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</si>
  <si>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</si>
  <si>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</si>
  <si>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</si>
  <si>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</si>
  <si>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</si>
  <si>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</si>
  <si>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</si>
  <si>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</si>
  <si>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</si>
  <si>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</si>
  <si>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</si>
  <si>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</si>
  <si>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</si>
  <si>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</si>
  <si>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</si>
  <si>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</si>
  <si>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</si>
  <si>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</si>
  <si>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</si>
  <si>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</si>
  <si>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</si>
  <si>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</si>
  <si>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</si>
  <si>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</si>
  <si>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</si>
  <si>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</si>
  <si>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</si>
  <si>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</si>
  <si>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</si>
  <si>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</si>
  <si>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</si>
  <si>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</si>
  <si>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</si>
  <si>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</si>
  <si>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</si>
  <si>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</si>
  <si>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</si>
  <si>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</si>
  <si>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</si>
  <si>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</si>
  <si>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</si>
  <si>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</si>
  <si>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</si>
  <si>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</si>
  <si>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</si>
  <si>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</si>
  <si>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</si>
  <si>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</si>
  <si>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</si>
  <si>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</si>
  <si>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</si>
  <si>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</si>
  <si>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</si>
  <si>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</si>
  <si>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</si>
  <si>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</si>
  <si>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</si>
  <si>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</si>
  <si>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</si>
  <si>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</si>
  <si>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</si>
  <si>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</si>
  <si>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</si>
  <si>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</si>
  <si>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</si>
  <si>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</si>
  <si>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</si>
  <si>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</si>
  <si>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</si>
  <si>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</si>
  <si>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</si>
  <si>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</si>
  <si>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</si>
  <si>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</si>
  <si>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</si>
  <si>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</si>
  <si>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</si>
  <si>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</si>
  <si>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</si>
  <si>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</si>
  <si>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</si>
  <si>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</si>
  <si>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</si>
  <si>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</si>
  <si>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</si>
  <si>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</si>
  <si>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</si>
  <si>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</si>
  <si>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</si>
  <si>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</si>
  <si>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</si>
  <si>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</si>
  <si>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</si>
  <si>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</si>
  <si>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</si>
  <si>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</si>
  <si>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</si>
  <si>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</si>
  <si>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</si>
  <si>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</si>
  <si>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</si>
  <si>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</si>
  <si>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</si>
  <si>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</si>
  <si>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</si>
  <si>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</si>
  <si>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</si>
  <si>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</si>
  <si>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</si>
  <si>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</si>
  <si>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</si>
  <si>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</si>
  <si>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</si>
  <si>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</si>
  <si>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</si>
  <si>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</si>
  <si>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</si>
  <si>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</si>
  <si>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</si>
  <si>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</si>
  <si>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</si>
  <si>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</si>
  <si>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</si>
  <si>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</si>
  <si>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</si>
  <si>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</si>
  <si>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</si>
  <si>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</si>
  <si>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</si>
  <si>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</si>
  <si>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</si>
  <si>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</si>
  <si>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</si>
  <si>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</si>
  <si>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</si>
  <si>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</si>
  <si>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</si>
  <si>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</si>
  <si>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</si>
  <si>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</si>
  <si>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</si>
  <si>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</si>
  <si>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</si>
  <si>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</si>
  <si>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</si>
  <si>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</si>
  <si>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</si>
  <si>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</si>
  <si>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</si>
  <si>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</si>
  <si>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</si>
  <si>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</si>
  <si>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</si>
  <si>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</si>
  <si>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</si>
  <si>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</si>
  <si>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</si>
  <si>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</si>
  <si>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</si>
  <si>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</si>
  <si>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</si>
  <si>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</si>
  <si>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</si>
  <si>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</si>
  <si>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</si>
  <si>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</si>
  <si>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</si>
  <si>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</si>
  <si>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</si>
  <si>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</si>
  <si>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</si>
  <si>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</si>
  <si>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</si>
  <si>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</si>
  <si>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</si>
  <si>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</si>
  <si>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</si>
  <si>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</si>
  <si>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</si>
  <si>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</si>
  <si>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</si>
  <si>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</si>
  <si>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</si>
  <si>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</si>
  <si>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</si>
  <si>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</si>
  <si>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</si>
  <si>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</si>
  <si>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</si>
  <si>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</si>
  <si>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</si>
  <si>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</si>
  <si>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</si>
  <si>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</si>
  <si>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</si>
  <si>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</si>
  <si>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</si>
  <si>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</si>
  <si>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</si>
  <si>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</si>
  <si>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</si>
  <si>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</si>
  <si>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</si>
  <si>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</si>
  <si>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</si>
  <si>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</si>
  <si>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</si>
  <si>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</si>
  <si>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</si>
  <si>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</si>
  <si>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</si>
  <si>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</si>
  <si>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</si>
  <si>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</si>
  <si>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</si>
  <si>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</si>
  <si>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</si>
  <si>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</si>
  <si>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</si>
  <si>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</si>
  <si>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</si>
  <si>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</si>
  <si>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</si>
  <si>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</si>
  <si>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</si>
  <si>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</si>
  <si>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</si>
  <si>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</si>
  <si>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</si>
  <si>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</si>
  <si>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</si>
  <si>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</si>
  <si>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</si>
  <si>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</si>
  <si>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</si>
  <si>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</si>
  <si>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</si>
  <si>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</si>
  <si>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</si>
  <si>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</si>
  <si>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</si>
  <si>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</si>
  <si>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</si>
  <si>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</si>
  <si>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</si>
  <si>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</si>
  <si>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</si>
  <si>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</si>
  <si>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</si>
  <si>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</si>
  <si>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</si>
  <si>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</si>
  <si>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</si>
  <si>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</si>
  <si>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</si>
  <si>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</si>
  <si>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</si>
  <si>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</si>
  <si>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</si>
  <si>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</si>
  <si>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</si>
  <si>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</si>
  <si>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</si>
  <si>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</si>
  <si>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</si>
  <si>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</si>
  <si>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</si>
  <si>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</si>
  <si>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</si>
  <si>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</si>
  <si>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</si>
  <si>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</si>
  <si>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</si>
  <si>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</si>
  <si>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</si>
  <si>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</si>
  <si>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</si>
  <si>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</si>
  <si>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</si>
  <si>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</si>
  <si>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</si>
  <si>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</si>
  <si>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</si>
  <si>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</si>
  <si>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</si>
  <si>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</si>
  <si>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</si>
  <si>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</si>
  <si>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</si>
  <si>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</si>
  <si>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</si>
  <si>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</si>
  <si>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</si>
  <si>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</si>
  <si>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</si>
  <si>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</si>
  <si>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</si>
  <si>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</si>
  <si>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</si>
  <si>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</si>
  <si>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</si>
  <si>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</si>
  <si>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</si>
  <si>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</si>
  <si>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</si>
  <si>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</si>
  <si>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</si>
  <si>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</si>
  <si>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</si>
  <si>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</si>
  <si>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</si>
  <si>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</si>
  <si>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</si>
  <si>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</si>
  <si>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</si>
  <si>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</si>
  <si>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</si>
  <si>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</si>
  <si>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</si>
  <si>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</si>
  <si>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</si>
  <si>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</si>
  <si>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</si>
  <si>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</si>
  <si>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</si>
  <si>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</si>
  <si>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</si>
  <si>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</si>
  <si>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</si>
  <si>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</si>
  <si>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</si>
  <si>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</si>
  <si>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</si>
  <si>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</si>
  <si>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</si>
  <si>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</si>
  <si>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</si>
  <si>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</si>
  <si>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</si>
  <si>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</si>
  <si>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</si>
  <si>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</si>
  <si>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</si>
  <si>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</si>
  <si>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</si>
  <si>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</si>
  <si>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</si>
  <si>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</si>
  <si>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</si>
  <si>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</si>
  <si>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</si>
  <si>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</si>
  <si>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</si>
  <si>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</si>
  <si>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</si>
  <si>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</si>
  <si>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</si>
  <si>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</si>
  <si>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</si>
  <si>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</si>
  <si>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</si>
  <si>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</si>
  <si>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</si>
  <si>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</si>
  <si>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</si>
  <si>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</si>
  <si>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</si>
  <si>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</si>
  <si>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</si>
  <si>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</si>
  <si>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</si>
  <si>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</si>
  <si>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</si>
  <si>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</si>
  <si>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</si>
  <si>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</si>
  <si>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</si>
  <si>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</si>
  <si>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</si>
  <si>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</si>
  <si>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</si>
  <si>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</si>
  <si>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</si>
  <si>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</si>
  <si>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</si>
  <si>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</si>
  <si>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</si>
  <si>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</si>
  <si>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</si>
  <si>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</si>
  <si>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</si>
  <si>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</si>
  <si>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</si>
  <si>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</si>
  <si>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</si>
  <si>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</si>
  <si>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</si>
  <si>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</si>
  <si>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</si>
  <si>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</si>
  <si>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</si>
  <si>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</si>
  <si>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</si>
  <si>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</si>
  <si>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</si>
  <si>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</si>
  <si>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</si>
  <si>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</si>
  <si>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</si>
  <si>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</si>
  <si>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</si>
  <si>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</si>
  <si>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</si>
  <si>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</si>
  <si>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</si>
  <si>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</si>
  <si>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</si>
  <si>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</si>
  <si>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</si>
  <si>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</si>
  <si>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</si>
  <si>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</si>
  <si>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</si>
  <si>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</si>
  <si>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</si>
  <si>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</si>
  <si>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</si>
  <si>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</si>
  <si>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</si>
  <si>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</si>
  <si>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</si>
  <si>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</si>
  <si>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</si>
  <si>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</si>
  <si>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</si>
  <si>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</si>
  <si>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</si>
  <si>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</si>
  <si>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</si>
  <si>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</si>
  <si>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</si>
  <si>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</si>
  <si>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</si>
  <si>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</si>
  <si>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</si>
  <si>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</si>
  <si>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</si>
  <si>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</si>
  <si>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</si>
  <si>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</si>
  <si>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</si>
  <si>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</si>
  <si>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</si>
  <si>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</si>
  <si>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</si>
  <si>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</si>
  <si>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</si>
  <si>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</si>
  <si>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</si>
  <si>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</si>
  <si>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</si>
  <si>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</si>
  <si>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</si>
  <si>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</si>
  <si>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</si>
  <si>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</si>
  <si>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</si>
  <si>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</si>
  <si>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</si>
  <si>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</si>
  <si>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</si>
  <si>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</si>
  <si>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</si>
  <si>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</si>
  <si>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</si>
  <si>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</si>
  <si>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</si>
  <si>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</si>
  <si>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</si>
  <si>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</si>
  <si>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</si>
  <si>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</si>
  <si>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</si>
  <si>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</si>
  <si>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</si>
  <si>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</si>
  <si>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</si>
  <si>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</si>
  <si>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</si>
  <si>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</si>
  <si>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</si>
  <si>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</si>
  <si>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</si>
  <si>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</si>
  <si>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</si>
  <si>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</si>
  <si>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</si>
  <si>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</si>
  <si>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</si>
  <si>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</si>
  <si>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</si>
  <si>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</si>
  <si>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</si>
  <si>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</si>
  <si>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</si>
  <si>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</si>
  <si>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</si>
  <si>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</si>
  <si>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</si>
  <si>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</si>
  <si>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</si>
  <si>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</si>
  <si>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</si>
  <si>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</si>
  <si>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</si>
  <si>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</si>
  <si>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</si>
  <si>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</si>
  <si>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</si>
  <si>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</si>
  <si>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</si>
  <si>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</si>
  <si>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</si>
  <si>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</si>
  <si>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</si>
  <si>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</si>
  <si>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</si>
  <si>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</si>
  <si>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</si>
  <si>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</si>
  <si>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</si>
  <si>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</si>
  <si>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</si>
  <si>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</si>
  <si>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</si>
  <si>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</si>
  <si>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</si>
  <si>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</si>
  <si>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</si>
  <si>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</si>
  <si>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</si>
  <si>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</si>
  <si>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</si>
  <si>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</si>
  <si>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</si>
  <si>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</si>
  <si>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</si>
  <si>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</si>
  <si>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</si>
  <si>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</si>
  <si>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</si>
  <si>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</si>
  <si>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</si>
  <si>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</si>
  <si>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</si>
  <si>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</si>
  <si>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</si>
  <si>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</si>
  <si>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</si>
  <si>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</si>
  <si>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</si>
  <si>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</si>
  <si>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</si>
  <si>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</si>
  <si>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</si>
  <si>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</si>
  <si>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</si>
  <si>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</si>
  <si>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</si>
  <si>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</si>
  <si>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</si>
  <si>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</si>
  <si>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</si>
  <si>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</si>
  <si>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</si>
  <si>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</si>
  <si>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</si>
  <si>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</si>
  <si>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</si>
  <si>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</si>
  <si>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</si>
  <si>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</si>
  <si>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</si>
  <si>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</si>
  <si>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</si>
  <si>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</si>
  <si>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</si>
  <si>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</si>
  <si>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</si>
  <si>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</si>
  <si>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</si>
  <si>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</si>
  <si>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</si>
  <si>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</si>
  <si>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</si>
  <si>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</si>
  <si>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</si>
  <si>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</si>
  <si>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</si>
  <si>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</si>
  <si>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</si>
  <si>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</si>
  <si>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</si>
  <si>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</si>
  <si>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</si>
  <si>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</si>
  <si>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</si>
  <si>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</si>
  <si>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</si>
  <si>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</si>
  <si>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</si>
  <si>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</si>
  <si>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</si>
  <si>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</si>
  <si>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</si>
  <si>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</si>
  <si>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</si>
  <si>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</si>
  <si>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</si>
  <si>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</si>
  <si>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</si>
  <si>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</si>
  <si>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</si>
  <si>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</si>
  <si>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</si>
  <si>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</si>
  <si>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</si>
  <si>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</si>
  <si>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</si>
  <si>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</si>
  <si>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</si>
  <si>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</si>
  <si>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</si>
  <si>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</si>
  <si>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</si>
  <si>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</si>
  <si>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</si>
  <si>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</si>
  <si>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</si>
  <si>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</si>
  <si>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</si>
  <si>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</si>
  <si>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</si>
  <si>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</si>
  <si>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</si>
  <si>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</si>
  <si>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</si>
  <si>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</si>
  <si>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</si>
  <si>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</si>
  <si>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</si>
  <si>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</si>
  <si>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</si>
  <si>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</si>
  <si>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</si>
  <si>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</si>
  <si>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</si>
  <si>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</si>
  <si>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</si>
  <si>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</si>
  <si>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</si>
  <si>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</si>
  <si>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</si>
  <si>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</si>
  <si>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</si>
  <si>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</si>
  <si>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</si>
  <si>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</si>
  <si>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</si>
  <si>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</si>
  <si>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</si>
  <si>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</si>
  <si>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</si>
  <si>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</si>
  <si>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</si>
  <si>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</si>
  <si>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</si>
  <si>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</si>
  <si>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</si>
  <si>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</si>
  <si>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</si>
  <si>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</si>
  <si>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</si>
  <si>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</si>
  <si>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</si>
  <si>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</si>
  <si>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</si>
  <si>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</si>
  <si>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</si>
  <si>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</si>
  <si>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</si>
  <si>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</si>
  <si>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</si>
  <si>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</si>
  <si>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</si>
  <si>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</si>
  <si>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</si>
  <si>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</si>
  <si>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</si>
  <si>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</si>
  <si>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</si>
  <si>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</si>
  <si>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</si>
  <si>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</si>
  <si>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</si>
  <si>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</si>
  <si>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</si>
  <si>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</si>
  <si>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</si>
  <si>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</si>
  <si>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</si>
  <si>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</si>
  <si>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</si>
  <si>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</si>
  <si>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</si>
  <si>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</si>
  <si>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</si>
  <si>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</si>
  <si>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</si>
  <si>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</si>
  <si>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</si>
  <si>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</si>
  <si>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</si>
  <si>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</si>
  <si>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</si>
  <si>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</si>
  <si>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</si>
  <si>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</si>
  <si>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</si>
  <si>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</si>
  <si>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</si>
  <si>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</si>
  <si>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</si>
  <si>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</si>
  <si>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</si>
  <si>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</si>
  <si>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</si>
  <si>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</si>
  <si>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</si>
  <si>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</si>
  <si>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</si>
  <si>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</si>
  <si>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</si>
  <si>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</si>
  <si>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</si>
  <si>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</si>
  <si>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</si>
  <si>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</si>
  <si>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</si>
  <si>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</si>
  <si>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</si>
  <si>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</si>
  <si>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</si>
  <si>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</si>
  <si>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</si>
  <si>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</si>
  <si>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</si>
  <si>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</si>
  <si>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</si>
  <si>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</si>
  <si>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</si>
  <si>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</si>
  <si>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</si>
  <si>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</si>
  <si>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</si>
  <si>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</si>
  <si>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</si>
  <si>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</si>
  <si>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</si>
  <si>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</si>
  <si>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</si>
  <si>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</si>
  <si>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</si>
  <si>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</si>
  <si>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</si>
  <si>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</si>
  <si>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</si>
  <si>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</si>
  <si>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</si>
  <si>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</si>
  <si>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</si>
  <si>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</si>
  <si>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</si>
  <si>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</si>
  <si>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</si>
  <si>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</si>
  <si>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</si>
  <si>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</si>
  <si>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</si>
  <si>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</si>
  <si>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</si>
  <si>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</si>
  <si>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</si>
  <si>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</si>
  <si>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</si>
  <si>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</si>
  <si>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</si>
  <si>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</si>
  <si>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</si>
  <si>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</si>
  <si>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</si>
  <si>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</si>
  <si>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</si>
  <si>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</si>
  <si>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</si>
  <si>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</si>
  <si>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</si>
  <si>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</si>
  <si>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</si>
  <si>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</si>
  <si>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</si>
  <si>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</si>
  <si>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</si>
  <si>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</si>
  <si>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</si>
  <si>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</si>
  <si>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</si>
  <si>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</si>
  <si>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</si>
  <si>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</si>
  <si>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</si>
  <si>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</si>
  <si>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</si>
  <si>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</si>
  <si>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</si>
  <si>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</si>
  <si>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</si>
  <si>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</si>
  <si>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</si>
  <si>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</si>
  <si>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</si>
  <si>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</si>
  <si>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</si>
  <si>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</si>
  <si>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</si>
  <si>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</si>
  <si>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</si>
  <si>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</si>
  <si>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</si>
  <si>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</si>
  <si>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</si>
  <si>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</si>
  <si>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</si>
  <si>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</si>
  <si>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</si>
  <si>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</si>
  <si>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</si>
  <si>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</si>
  <si>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</si>
  <si>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</si>
  <si>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</si>
  <si>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</si>
  <si>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</si>
  <si>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</si>
  <si>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</si>
  <si>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</si>
  <si>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</si>
  <si>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</si>
  <si>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</si>
  <si>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</si>
  <si>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</si>
  <si>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</si>
  <si>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</si>
  <si>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</si>
  <si>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</si>
  <si>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</si>
  <si>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</si>
  <si>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</si>
  <si>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</si>
  <si>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</si>
  <si>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</si>
  <si>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</si>
  <si>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</si>
  <si>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</si>
  <si>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</si>
  <si>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</si>
  <si>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</si>
  <si>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</si>
  <si>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</si>
  <si>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</si>
  <si>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</si>
  <si>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</si>
  <si>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</si>
  <si>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</si>
  <si>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</si>
  <si>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</si>
  <si>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</si>
  <si>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</si>
  <si>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</si>
  <si>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</si>
  <si>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</si>
  <si>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</si>
  <si>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</si>
  <si>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</si>
  <si>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</si>
  <si>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</si>
  <si>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</si>
  <si>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</si>
  <si>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</si>
  <si>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</si>
  <si>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</si>
  <si>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</si>
  <si>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</si>
  <si>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</si>
  <si>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</si>
  <si>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</si>
  <si>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</si>
  <si>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</si>
  <si>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</si>
  <si>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</si>
  <si>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</si>
  <si>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</si>
  <si>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</si>
  <si>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</si>
  <si>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</si>
  <si>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</si>
  <si>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</si>
  <si>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</si>
  <si>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</si>
  <si>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</si>
  <si>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</si>
  <si>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</si>
  <si>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</si>
  <si>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</si>
  <si>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</si>
  <si>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</si>
  <si>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</si>
  <si>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</si>
  <si>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</si>
  <si>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</si>
  <si>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</si>
  <si>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</si>
  <si>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</si>
  <si>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</si>
  <si>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</si>
  <si>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</si>
  <si>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</si>
  <si>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</si>
  <si>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</si>
  <si>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</si>
  <si>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</si>
  <si>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</si>
  <si>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</si>
  <si>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</si>
  <si>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</si>
  <si>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</si>
  <si>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</si>
  <si>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</si>
  <si>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</si>
  <si>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</si>
  <si>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</si>
  <si>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</si>
  <si>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</si>
  <si>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</si>
  <si>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</si>
  <si>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</si>
  <si>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</si>
  <si>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</si>
  <si>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</si>
  <si>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</si>
  <si>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</si>
  <si>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</si>
  <si>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</si>
  <si>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</si>
  <si>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</si>
  <si>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</si>
  <si>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</si>
  <si>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</si>
  <si>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</si>
  <si>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</si>
  <si>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</si>
  <si>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</si>
  <si>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</si>
  <si>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</si>
  <si>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</si>
  <si>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</si>
  <si>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</si>
  <si>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</si>
  <si>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</si>
  <si>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</si>
  <si>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</si>
  <si>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</si>
  <si>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</si>
  <si>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</si>
  <si>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</si>
  <si>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</si>
  <si>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</si>
  <si>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</si>
  <si>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</si>
  <si>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</si>
  <si>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</si>
  <si>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</si>
  <si>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</si>
  <si>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</si>
  <si>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</si>
  <si>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</si>
  <si>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</si>
  <si>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</si>
  <si>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</si>
  <si>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</si>
  <si>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</si>
  <si>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</si>
  <si>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</si>
  <si>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</si>
  <si>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</si>
  <si>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</si>
  <si>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</si>
  <si>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</si>
  <si>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</si>
  <si>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</si>
  <si>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</si>
  <si>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</si>
  <si>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</si>
  <si>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</si>
  <si>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</si>
  <si>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</si>
  <si>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</si>
  <si>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</si>
  <si>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</si>
  <si>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</si>
  <si>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</si>
  <si>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</si>
  <si>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</si>
  <si>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</si>
  <si>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</si>
  <si>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</si>
  <si>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</si>
  <si>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</si>
  <si>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</si>
  <si>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</si>
  <si>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</si>
  <si>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</si>
  <si>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</si>
  <si>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</si>
  <si>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</si>
  <si>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</si>
  <si>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</si>
  <si>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</si>
  <si>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</si>
  <si>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</si>
  <si>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</si>
  <si>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</si>
  <si>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</si>
  <si>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</si>
  <si>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</si>
  <si>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</si>
  <si>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</si>
  <si>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</si>
  <si>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</si>
  <si>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</si>
  <si>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</si>
  <si>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</si>
  <si>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</si>
  <si>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</si>
  <si>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</si>
  <si>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</si>
  <si>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</si>
  <si>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</si>
  <si>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</si>
  <si>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</si>
  <si>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</si>
  <si>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</si>
  <si>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</si>
  <si>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</si>
  <si>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</si>
  <si>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</si>
  <si>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</si>
  <si>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</si>
  <si>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</si>
  <si>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</si>
  <si>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</si>
  <si>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</si>
  <si>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</si>
  <si>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</si>
  <si>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</si>
  <si>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</si>
  <si>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</si>
  <si>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</si>
  <si>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</si>
  <si>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</si>
  <si>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</si>
  <si>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</si>
  <si>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</si>
  <si>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</si>
  <si>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</si>
  <si>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</si>
  <si>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</si>
  <si>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</si>
  <si>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</si>
  <si>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</si>
  <si>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</si>
  <si>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</si>
  <si>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</si>
  <si>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</si>
  <si>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</si>
  <si>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</si>
  <si>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</si>
  <si>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</si>
  <si>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</si>
  <si>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</si>
  <si>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</si>
  <si>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</si>
  <si>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</si>
  <si>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</si>
  <si>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</si>
  <si>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</si>
  <si>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</si>
  <si>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</si>
  <si>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</si>
  <si>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</si>
  <si>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</si>
  <si>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</si>
  <si>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</si>
  <si>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</si>
  <si>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</si>
  <si>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</si>
  <si>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</si>
  <si>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</si>
  <si>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</si>
  <si>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</si>
  <si>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</si>
  <si>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</si>
  <si>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</si>
  <si>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</si>
  <si>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</si>
  <si>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</si>
  <si>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</si>
  <si>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</si>
  <si>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</si>
  <si>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</si>
  <si>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</si>
  <si>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</si>
  <si>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</si>
  <si>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</si>
  <si>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</si>
  <si>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</si>
  <si>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</si>
  <si>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</si>
  <si>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</si>
  <si>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</si>
  <si>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</si>
  <si>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</si>
  <si>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</si>
  <si>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</si>
  <si>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</si>
  <si>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</si>
  <si>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</si>
  <si>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</si>
  <si>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</si>
  <si>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</si>
  <si>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</si>
  <si>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</si>
  <si>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</si>
  <si>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</si>
  <si>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</si>
  <si>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</si>
  <si>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</si>
  <si>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</si>
  <si>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</si>
  <si>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</si>
  <si>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</si>
  <si>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</si>
  <si>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</si>
  <si>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</si>
  <si>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</si>
  <si>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</si>
  <si>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</si>
  <si>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</si>
  <si>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</si>
  <si>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</si>
  <si>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</si>
  <si>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</si>
  <si>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</si>
  <si>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</si>
  <si>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</si>
  <si>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</si>
  <si>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</si>
  <si>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</si>
  <si>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</si>
  <si>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</si>
  <si>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</si>
  <si>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</si>
  <si>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</si>
  <si>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</si>
  <si>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</si>
  <si>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</si>
  <si>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</si>
  <si>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</si>
  <si>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</si>
  <si>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</si>
  <si>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</si>
  <si>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</si>
  <si>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</si>
  <si>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</si>
  <si>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</si>
  <si>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</si>
  <si>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</si>
  <si>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</si>
  <si>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</si>
  <si>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</si>
  <si>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</si>
  <si>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</si>
  <si>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</si>
  <si>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</si>
  <si>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</si>
  <si>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</si>
  <si>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</si>
  <si>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</si>
  <si>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</si>
  <si>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</si>
  <si>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</si>
  <si>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</si>
  <si>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</si>
  <si>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</si>
  <si>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</si>
  <si>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</si>
  <si>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</si>
  <si>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</si>
  <si>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</si>
  <si>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</si>
  <si>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</si>
  <si>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</si>
  <si>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</si>
  <si>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</si>
  <si>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</si>
  <si>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</si>
  <si>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</si>
  <si>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</si>
  <si>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</si>
  <si>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</si>
  <si>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</si>
  <si>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</si>
  <si>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</si>
  <si>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</si>
  <si>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</si>
  <si>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</si>
  <si>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</si>
  <si>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</si>
  <si>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</si>
  <si>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</si>
  <si>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</si>
  <si>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</si>
  <si>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</si>
  <si>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</si>
  <si>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</si>
  <si>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</si>
  <si>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</si>
  <si>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</si>
  <si>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</si>
  <si>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</si>
  <si>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</si>
  <si>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</si>
  <si>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</si>
  <si>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</si>
  <si>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</si>
  <si>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</si>
  <si>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</si>
  <si>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</si>
  <si>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</si>
  <si>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</si>
  <si>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</si>
  <si>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</si>
  <si>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</si>
  <si>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</si>
  <si>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</si>
  <si>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</si>
  <si>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</si>
  <si>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</si>
  <si>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</si>
  <si>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</si>
  <si>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</si>
  <si>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</si>
  <si>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</si>
  <si>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</si>
  <si>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</si>
  <si>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</si>
  <si>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</si>
  <si>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</si>
  <si>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</si>
  <si>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</si>
  <si>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</si>
  <si>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</si>
  <si>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</si>
  <si>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</si>
  <si>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</si>
  <si>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</si>
  <si>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</si>
  <si>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</si>
  <si>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</si>
  <si>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</si>
  <si>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</si>
  <si>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</si>
  <si>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</si>
  <si>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</si>
  <si>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</si>
  <si>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</si>
  <si>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</si>
  <si>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</si>
  <si>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</si>
  <si>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</si>
  <si>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</si>
  <si>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</si>
  <si>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</si>
  <si>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</si>
  <si>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</si>
  <si>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</si>
  <si>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</si>
  <si>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</si>
  <si>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</si>
  <si>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</si>
  <si>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</si>
  <si>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</si>
  <si>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</si>
  <si>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</si>
  <si>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</si>
  <si>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</si>
  <si>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</si>
  <si>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</si>
  <si>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</si>
  <si>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</si>
  <si>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</si>
  <si>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</si>
  <si>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</si>
  <si>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</si>
  <si>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</si>
  <si>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</si>
  <si>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</si>
  <si>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</si>
  <si>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</si>
  <si>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</si>
  <si>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</si>
  <si>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</si>
  <si>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</si>
  <si>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</si>
  <si>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</si>
  <si>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</si>
  <si>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</si>
  <si>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</si>
  <si>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</si>
  <si>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</si>
  <si>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</si>
  <si>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</si>
  <si>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</si>
  <si>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</si>
  <si>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</si>
  <si>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</si>
  <si>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</si>
  <si>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</si>
  <si>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</si>
  <si>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</si>
  <si>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</si>
  <si>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</si>
  <si>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</si>
  <si>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</si>
  <si>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</si>
  <si>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</si>
  <si>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</si>
  <si>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</si>
  <si>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</si>
  <si>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</si>
  <si>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</si>
  <si>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</si>
  <si>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</si>
  <si>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</si>
  <si>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</si>
  <si>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</si>
  <si>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</si>
  <si>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</si>
  <si>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</si>
  <si>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</si>
  <si>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</si>
  <si>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</si>
  <si>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</si>
  <si>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</si>
  <si>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</si>
  <si>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</si>
  <si>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</si>
  <si>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</si>
  <si>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</si>
  <si>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</si>
  <si>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</si>
  <si>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</si>
  <si>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</si>
  <si>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</si>
  <si>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</si>
  <si>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</si>
  <si>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</si>
  <si>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</si>
  <si>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</si>
  <si>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</si>
  <si>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</si>
  <si>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</si>
  <si>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</si>
  <si>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</si>
  <si>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</si>
  <si>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</si>
  <si>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</si>
  <si>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</si>
  <si>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</si>
  <si>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</si>
  <si>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</si>
  <si>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</si>
  <si>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</si>
  <si>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</si>
  <si>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</si>
  <si>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</si>
  <si>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</si>
  <si>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</si>
  <si>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</si>
  <si>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</si>
  <si>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</si>
  <si>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</si>
  <si>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</si>
  <si>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</si>
  <si>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</si>
  <si>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</si>
  <si>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</si>
  <si>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</si>
  <si>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</si>
  <si>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</si>
  <si>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</si>
  <si>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</si>
  <si>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</si>
  <si>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</si>
  <si>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</si>
  <si>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</si>
  <si>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</si>
  <si>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</si>
  <si>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</si>
  <si>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</si>
  <si>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</si>
  <si>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</si>
  <si>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</si>
  <si>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</si>
  <si>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</si>
  <si>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</si>
  <si>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</si>
  <si>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</si>
  <si>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</si>
  <si>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</si>
  <si>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</si>
  <si>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</si>
  <si>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</si>
  <si>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</si>
  <si>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</si>
  <si>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</si>
  <si>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</si>
  <si>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</si>
  <si>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</si>
  <si>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</si>
  <si>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</si>
  <si>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</si>
  <si>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</si>
  <si>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</si>
  <si>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</si>
  <si>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</si>
  <si>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</si>
  <si>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</si>
  <si>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</si>
  <si>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</si>
  <si>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</si>
  <si>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</si>
  <si>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</si>
  <si>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</si>
  <si>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</si>
  <si>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</si>
  <si>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</si>
  <si>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</si>
  <si>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</si>
  <si>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</si>
  <si>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</si>
  <si>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</si>
  <si>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</si>
  <si>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</si>
  <si>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</si>
  <si>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</si>
  <si>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</si>
  <si>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</si>
  <si>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</si>
  <si>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</si>
  <si>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</si>
  <si>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</si>
  <si>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</si>
  <si>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</si>
  <si>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</si>
  <si>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</si>
  <si>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</si>
  <si>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</si>
  <si>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</si>
  <si>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</si>
  <si>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</si>
  <si>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</si>
  <si>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</si>
  <si>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</si>
  <si>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</si>
  <si>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</si>
  <si>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</si>
  <si>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</si>
  <si>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</si>
  <si>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</si>
  <si>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</si>
  <si>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</si>
  <si>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</si>
  <si>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</si>
  <si>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</si>
  <si>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</si>
  <si>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</si>
  <si>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</si>
  <si>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</si>
  <si>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</si>
  <si>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</si>
  <si>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</si>
  <si>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</si>
  <si>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</si>
  <si>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</si>
  <si>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</si>
  <si>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</si>
  <si>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</si>
  <si>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</si>
  <si>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</si>
  <si>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</si>
  <si>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</si>
  <si>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</si>
  <si>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</si>
  <si>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</si>
  <si>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</si>
  <si>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</si>
  <si>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</si>
  <si>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</si>
  <si>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</si>
  <si>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</si>
  <si>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</si>
  <si>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</si>
  <si>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</si>
  <si>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</si>
  <si>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</si>
  <si>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</si>
  <si>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</si>
  <si>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</si>
  <si>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</si>
  <si>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</si>
  <si>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</si>
  <si>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</si>
  <si>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</si>
  <si>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</si>
  <si>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</si>
  <si>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</si>
  <si>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</si>
  <si>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</si>
  <si>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</si>
  <si>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</si>
  <si>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</si>
  <si>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</si>
  <si>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</si>
  <si>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</si>
  <si>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</si>
  <si>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</si>
  <si>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</si>
  <si>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</si>
  <si>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</si>
  <si>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</si>
  <si>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</si>
  <si>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</si>
  <si>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</si>
  <si>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</si>
  <si>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</si>
  <si>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</si>
  <si>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</si>
  <si>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</si>
  <si>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</si>
  <si>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</si>
  <si>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</si>
  <si>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</si>
  <si>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</si>
  <si>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</si>
  <si>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</si>
  <si>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</si>
  <si>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</si>
  <si>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</si>
  <si>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</si>
  <si>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</si>
  <si>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</si>
  <si>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</si>
  <si>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</si>
  <si>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</si>
  <si>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</si>
  <si>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</si>
  <si>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</si>
  <si>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</si>
  <si>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</si>
  <si>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</si>
  <si>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</si>
  <si>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</si>
  <si>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</si>
  <si>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</si>
  <si>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</si>
  <si>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</si>
  <si>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</si>
  <si>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</si>
  <si>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</si>
  <si>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</si>
  <si>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</si>
  <si>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</si>
  <si>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</si>
  <si>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</si>
  <si>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</si>
  <si>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</si>
  <si>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</si>
  <si>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</si>
  <si>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</si>
  <si>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</si>
  <si>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</si>
  <si>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</si>
  <si>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</si>
  <si>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</si>
  <si>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</si>
  <si>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</si>
  <si>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</si>
  <si>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</si>
  <si>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</si>
  <si>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</si>
  <si>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</si>
  <si>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</si>
  <si>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</si>
  <si>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</si>
  <si>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</si>
  <si>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</si>
  <si>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</si>
  <si>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</si>
  <si>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</si>
  <si>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</si>
  <si>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</si>
  <si>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</si>
  <si>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</si>
  <si>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</si>
  <si>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</si>
  <si>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</si>
  <si>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</si>
  <si>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</si>
  <si>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</si>
  <si>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</si>
  <si>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</si>
  <si>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</si>
  <si>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</si>
  <si>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</si>
  <si>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</si>
  <si>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</si>
  <si>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</si>
  <si>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</si>
  <si>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</si>
  <si>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</si>
  <si>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</si>
  <si>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</si>
  <si>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</si>
  <si>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</si>
  <si>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</si>
  <si>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</si>
  <si>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</si>
  <si>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</si>
  <si>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</si>
  <si>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</si>
  <si>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</si>
  <si>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</si>
  <si>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</si>
  <si>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</si>
  <si>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</si>
  <si>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</si>
  <si>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</si>
  <si>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</si>
  <si>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</si>
  <si>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</si>
  <si>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</si>
  <si>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</si>
  <si>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</si>
  <si>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</si>
  <si>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</si>
  <si>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</si>
  <si>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</si>
  <si>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</si>
  <si>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</si>
  <si>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</si>
  <si>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</si>
  <si>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</si>
  <si>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</si>
  <si>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</si>
  <si>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</si>
  <si>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</si>
  <si>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</si>
  <si>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</si>
  <si>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</si>
  <si>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</si>
  <si>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</si>
  <si>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</si>
  <si>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</si>
  <si>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</si>
  <si>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</si>
  <si>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</si>
  <si>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</si>
  <si>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</si>
  <si>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</si>
  <si>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</si>
  <si>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</si>
  <si>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</si>
  <si>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</si>
  <si>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</si>
  <si>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</si>
  <si>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</si>
  <si>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</si>
  <si>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</si>
  <si>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</si>
  <si>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</si>
  <si>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</si>
  <si>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</si>
  <si>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</si>
  <si>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</si>
  <si>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</si>
  <si>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</si>
  <si>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</si>
  <si>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</si>
  <si>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</si>
  <si>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</si>
  <si>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</si>
  <si>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</si>
  <si>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</si>
  <si>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</si>
  <si>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</si>
  <si>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</si>
  <si>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</si>
  <si>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</si>
  <si>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</si>
  <si>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</si>
  <si>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</si>
  <si>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</si>
  <si>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</si>
  <si>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</si>
  <si>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</si>
  <si>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</si>
  <si>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</si>
  <si>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</si>
  <si>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</si>
  <si>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</si>
  <si>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</si>
  <si>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</si>
  <si>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</si>
  <si>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</si>
  <si>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</si>
  <si>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</si>
  <si>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</si>
  <si>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</si>
  <si>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</si>
  <si>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</si>
  <si>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</si>
  <si>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</si>
  <si>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</si>
  <si>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</si>
  <si>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</si>
  <si>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</si>
  <si>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</si>
  <si>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</si>
  <si>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</si>
  <si>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</si>
  <si>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</si>
  <si>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</si>
  <si>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</si>
  <si>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</si>
  <si>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</si>
  <si>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</si>
  <si>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</si>
  <si>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</si>
  <si>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</si>
  <si>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</si>
  <si>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</si>
  <si>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</si>
  <si>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</si>
  <si>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</si>
  <si>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</si>
  <si>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</si>
  <si>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</si>
  <si>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</si>
  <si>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</si>
  <si>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</si>
  <si>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</si>
  <si>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</si>
  <si>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</si>
  <si>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</si>
  <si>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</si>
  <si>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</si>
  <si>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</si>
  <si>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</si>
  <si>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</si>
  <si>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</si>
  <si>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</si>
  <si>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</si>
  <si>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</si>
  <si>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</si>
  <si>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</si>
  <si>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</si>
  <si>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</si>
  <si>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</si>
  <si>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</si>
  <si>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</si>
  <si>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</si>
  <si>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</si>
  <si>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</si>
  <si>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</si>
  <si>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</si>
  <si>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</si>
  <si>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</si>
  <si>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</si>
  <si>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</si>
  <si>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</si>
  <si>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</si>
  <si>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</si>
  <si>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</si>
  <si>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</si>
  <si>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</si>
  <si>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</si>
  <si>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</si>
  <si>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</si>
  <si>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</si>
  <si>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</si>
  <si>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</si>
  <si>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</si>
  <si>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</si>
  <si>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</si>
  <si>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</si>
  <si>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</si>
  <si>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</si>
  <si>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</si>
  <si>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</si>
  <si>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</si>
  <si>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</si>
  <si>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</si>
  <si>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</si>
  <si>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</si>
  <si>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</si>
  <si>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</si>
  <si>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</si>
  <si>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</si>
  <si>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</si>
  <si>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</si>
  <si>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</si>
  <si>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</si>
  <si>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</si>
  <si>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</si>
  <si>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</si>
  <si>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</si>
  <si>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</si>
  <si>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</si>
  <si>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</si>
  <si>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</si>
  <si>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</si>
  <si>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</si>
  <si>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</si>
  <si>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</si>
  <si>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</si>
  <si>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</si>
  <si>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</si>
  <si>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</si>
  <si>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</si>
  <si>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</si>
  <si>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</si>
  <si>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</si>
  <si>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</si>
  <si>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</si>
  <si>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</si>
  <si>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</si>
  <si>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</si>
  <si>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</si>
  <si>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</si>
  <si>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</si>
  <si>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</si>
  <si>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</si>
  <si>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</si>
  <si>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</si>
  <si>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</si>
  <si>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</si>
  <si>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</si>
  <si>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</si>
  <si>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</si>
  <si>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</si>
  <si>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</si>
  <si>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</si>
  <si>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</si>
  <si>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</si>
  <si>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</si>
  <si>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</si>
  <si>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</si>
  <si>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</si>
  <si>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</si>
  <si>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</si>
  <si>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</si>
  <si>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</si>
  <si>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</si>
  <si>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</si>
  <si>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</si>
  <si>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</si>
  <si>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</si>
  <si>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</si>
  <si>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</si>
  <si>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</si>
  <si>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</si>
  <si>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</si>
  <si>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</si>
  <si>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</si>
  <si>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</si>
  <si>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</si>
  <si>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</si>
  <si>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</si>
  <si>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</si>
  <si>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</si>
  <si>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</si>
  <si>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</si>
  <si>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</si>
  <si>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</si>
  <si>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</si>
  <si>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</si>
  <si>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</si>
  <si>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</si>
  <si>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</si>
  <si>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</si>
  <si>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</si>
  <si>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</si>
  <si>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</si>
  <si>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</si>
  <si>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</si>
  <si>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</si>
  <si>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</si>
  <si>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</si>
  <si>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</si>
  <si>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</si>
  <si>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</si>
  <si>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</si>
  <si>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</si>
  <si>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</si>
  <si>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</si>
  <si>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</si>
  <si>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</si>
  <si>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</si>
  <si>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</si>
  <si>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</si>
  <si>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</si>
  <si>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</si>
  <si>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</si>
  <si>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</si>
  <si>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</si>
  <si>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</si>
  <si>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</si>
  <si>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</si>
  <si>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</si>
  <si>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</si>
  <si>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</si>
  <si>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</si>
  <si>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</si>
  <si>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</si>
  <si>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</si>
  <si>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</si>
  <si>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</si>
  <si>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</si>
  <si>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</si>
  <si>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</si>
  <si>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</si>
  <si>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</si>
  <si>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</si>
  <si>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</si>
  <si>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</si>
  <si>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</si>
  <si>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</si>
  <si>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</si>
  <si>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</si>
  <si>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</si>
  <si>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</si>
  <si>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</si>
  <si>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</si>
  <si>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</si>
  <si>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</si>
  <si>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</si>
  <si>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</si>
  <si>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</si>
  <si>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</si>
  <si>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</si>
  <si>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</si>
  <si>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</si>
  <si>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</si>
  <si>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</si>
  <si>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</si>
  <si>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</si>
  <si>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</si>
  <si>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</si>
  <si>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</si>
  <si>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</si>
  <si>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</si>
  <si>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</si>
  <si>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</si>
  <si>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</si>
  <si>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</si>
  <si>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</si>
  <si>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</si>
  <si>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</si>
  <si>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</si>
  <si>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</si>
  <si>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</si>
  <si>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</si>
  <si>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</si>
  <si>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</si>
  <si>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</si>
  <si>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</si>
  <si>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</si>
  <si>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</si>
  <si>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</si>
  <si>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</si>
  <si>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</si>
  <si>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</si>
  <si>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</si>
  <si>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</si>
  <si>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</si>
  <si>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</si>
  <si>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</si>
  <si>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</si>
  <si>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</si>
  <si>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</si>
  <si>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</si>
  <si>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</si>
  <si>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</si>
  <si>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</si>
  <si>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</si>
  <si>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</si>
  <si>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</si>
  <si>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</si>
  <si>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</si>
  <si>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</si>
  <si>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</si>
  <si>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</si>
  <si>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</si>
  <si>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</si>
  <si>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</si>
  <si>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</si>
  <si>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</si>
  <si>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</si>
  <si>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</si>
  <si>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</si>
  <si>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</si>
  <si>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</si>
  <si>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</si>
  <si>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</si>
  <si>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</si>
  <si>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</si>
  <si>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</si>
  <si>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</si>
  <si>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</si>
  <si>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</si>
  <si>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</si>
  <si>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</si>
  <si>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</si>
  <si>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</si>
  <si>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</si>
  <si>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</si>
  <si>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</si>
  <si>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</si>
  <si>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</si>
  <si>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</si>
  <si>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</si>
  <si>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</si>
  <si>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</si>
  <si>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</si>
  <si>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</si>
  <si>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</si>
  <si>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</si>
  <si>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</si>
  <si>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</si>
  <si>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</si>
  <si>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</si>
  <si>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</si>
  <si>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</si>
  <si>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</si>
  <si>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</si>
  <si>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</si>
  <si>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</si>
  <si>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</si>
  <si>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</si>
  <si>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</si>
  <si>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</si>
  <si>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</si>
  <si>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</si>
  <si>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</si>
  <si>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</si>
  <si>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</si>
  <si>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</si>
  <si>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</si>
  <si>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</si>
  <si>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</si>
  <si>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</si>
  <si>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</si>
  <si>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</si>
  <si>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</si>
  <si>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</si>
  <si>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</si>
  <si>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</si>
  <si>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</si>
  <si>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</si>
  <si>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</si>
  <si>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</si>
  <si>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</si>
  <si>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</si>
  <si>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</si>
  <si>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</si>
  <si>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</si>
  <si>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</si>
  <si>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</si>
  <si>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</si>
  <si>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</si>
  <si>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</si>
  <si>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</si>
  <si>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</si>
  <si>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</si>
  <si>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</si>
  <si>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</si>
  <si>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</si>
  <si>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</si>
  <si>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</si>
  <si>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</si>
  <si>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</si>
  <si>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</si>
  <si>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</si>
  <si>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</si>
  <si>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</si>
  <si>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</si>
  <si>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</si>
  <si>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</si>
  <si>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</si>
  <si>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</si>
  <si>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</si>
  <si>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</si>
  <si>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</si>
  <si>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</si>
  <si>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</si>
  <si>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</si>
  <si>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</si>
  <si>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</si>
  <si>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</si>
  <si>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</si>
  <si>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</si>
  <si>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</si>
  <si>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</si>
  <si>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</si>
  <si>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</si>
  <si>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</si>
  <si>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</si>
  <si>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</si>
  <si>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</si>
  <si>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</si>
  <si>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</si>
  <si>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</si>
  <si>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</si>
  <si>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</si>
  <si>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</si>
  <si>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</si>
  <si>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</si>
  <si>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</si>
  <si>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</si>
  <si>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</si>
  <si>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</si>
  <si>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</si>
  <si>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</si>
  <si>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</si>
  <si>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</si>
  <si>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</si>
  <si>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</si>
  <si>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</si>
  <si>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</si>
  <si>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</si>
  <si>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</si>
  <si>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</si>
  <si>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</si>
  <si>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</si>
  <si>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</si>
  <si>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</si>
  <si>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</si>
  <si>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</si>
  <si>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</si>
  <si>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</si>
  <si>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</si>
  <si>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</si>
  <si>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</si>
  <si>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</si>
  <si>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</si>
  <si>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</si>
  <si>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</si>
  <si>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</si>
  <si>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</si>
  <si>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</si>
  <si>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</si>
  <si>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</si>
  <si>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</si>
  <si>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</si>
  <si>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</si>
  <si>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</si>
  <si>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</si>
  <si>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</si>
  <si>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</si>
  <si>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</si>
  <si>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</si>
  <si>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</si>
  <si>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</si>
  <si>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</si>
  <si>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</si>
  <si>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</si>
  <si>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</si>
  <si>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</si>
  <si>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</si>
  <si>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</si>
  <si>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</si>
  <si>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</si>
  <si>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</si>
  <si>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</si>
  <si>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</si>
  <si>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</si>
  <si>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</si>
  <si>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</si>
  <si>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</si>
  <si>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</si>
  <si>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</si>
  <si>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</si>
  <si>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</si>
  <si>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</si>
  <si>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</si>
  <si>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</si>
  <si>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</si>
  <si>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</si>
  <si>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</si>
  <si>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</si>
  <si>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</si>
  <si>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</si>
  <si>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</si>
  <si>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</si>
  <si>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</si>
  <si>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</si>
  <si>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</si>
  <si>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</si>
  <si>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</si>
  <si>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</si>
  <si>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</si>
  <si>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</si>
  <si>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</si>
  <si>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</si>
  <si>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</si>
  <si>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</si>
  <si>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</si>
  <si>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</si>
  <si>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</si>
  <si>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</si>
  <si>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</si>
  <si>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</si>
  <si>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</si>
  <si>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</si>
  <si>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</si>
  <si>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</si>
  <si>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</si>
  <si>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</si>
  <si>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</si>
  <si>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</si>
  <si>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</si>
  <si>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</si>
  <si>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</si>
  <si>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</si>
  <si>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</si>
  <si>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</si>
  <si>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</si>
  <si>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</si>
  <si>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</si>
  <si>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</si>
  <si>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</si>
  <si>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</si>
  <si>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</si>
  <si>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</si>
  <si>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</si>
  <si>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</si>
  <si>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</si>
  <si>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</si>
  <si>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</si>
  <si>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</si>
  <si>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</si>
  <si>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</si>
  <si>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</si>
  <si>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</si>
  <si>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</si>
  <si>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</si>
  <si>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</si>
  <si>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</si>
  <si>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</si>
  <si>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</si>
  <si>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</si>
  <si>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</si>
  <si>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</si>
  <si>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</si>
  <si>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</si>
  <si>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</si>
  <si>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</si>
  <si>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</si>
  <si>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</si>
  <si>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</si>
  <si>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</si>
  <si>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</si>
  <si>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</si>
  <si>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</si>
  <si>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</si>
  <si>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</si>
  <si>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</si>
  <si>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</si>
  <si>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</si>
  <si>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</si>
  <si>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</si>
  <si>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</si>
  <si>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</si>
  <si>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</si>
  <si>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</si>
  <si>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</si>
  <si>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</si>
  <si>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</si>
  <si>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</si>
  <si>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</si>
  <si>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</si>
  <si>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</si>
  <si>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</si>
  <si>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</si>
  <si>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</si>
  <si>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</si>
  <si>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</si>
  <si>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</si>
  <si>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</si>
  <si>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</si>
  <si>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</si>
  <si>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</si>
  <si>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</si>
  <si>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</si>
  <si>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</si>
  <si>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</si>
  <si>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</si>
  <si>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</si>
  <si>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</si>
  <si>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</si>
  <si>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</si>
  <si>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</si>
  <si>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</si>
  <si>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</si>
  <si>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</si>
  <si>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</si>
  <si>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</si>
  <si>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</si>
  <si>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</si>
  <si>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</si>
  <si>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</si>
  <si>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</si>
  <si>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</si>
  <si>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</si>
  <si>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</si>
  <si>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</si>
  <si>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</si>
  <si>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</si>
  <si>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</si>
  <si>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</si>
  <si>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</si>
  <si>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</si>
  <si>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</si>
  <si>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</si>
  <si>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</si>
  <si>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</si>
  <si>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</si>
  <si>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</si>
  <si>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</si>
  <si>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</si>
  <si>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</si>
  <si>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</si>
  <si>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</si>
  <si>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</si>
  <si>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</si>
  <si>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</si>
  <si>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</si>
  <si>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</si>
  <si>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</si>
  <si>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</si>
  <si>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</si>
  <si>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</si>
  <si>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</si>
  <si>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</si>
  <si>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</si>
  <si>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</si>
  <si>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</si>
  <si>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</si>
  <si>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</si>
  <si>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</si>
  <si>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</si>
  <si>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</si>
  <si>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</si>
  <si>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</si>
  <si>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</si>
  <si>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</si>
  <si>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</si>
  <si>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</si>
  <si>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</si>
  <si>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</si>
  <si>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</si>
  <si>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</si>
  <si>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</si>
  <si>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</si>
  <si>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</si>
  <si>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</si>
  <si>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</si>
  <si>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</si>
  <si>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</si>
  <si>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</si>
  <si>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</si>
  <si>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</si>
  <si>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</si>
  <si>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</si>
  <si>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</si>
  <si>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</si>
  <si>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</si>
  <si>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</si>
  <si>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</si>
  <si>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</si>
  <si>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</si>
  <si>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</si>
  <si>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</si>
  <si>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</si>
  <si>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</si>
  <si>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</si>
  <si>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</si>
  <si>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</si>
  <si>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</si>
  <si>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</si>
  <si>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</si>
  <si>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</si>
  <si>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</si>
  <si>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</si>
  <si>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</si>
  <si>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</si>
  <si>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</si>
  <si>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</si>
  <si>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</si>
  <si>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</si>
  <si>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</si>
  <si>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</si>
  <si>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</si>
  <si>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</si>
  <si>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</si>
  <si>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</si>
  <si>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</si>
  <si>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</si>
  <si>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</si>
  <si>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</si>
  <si>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</si>
  <si>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</si>
  <si>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</si>
  <si>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</si>
  <si>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</si>
  <si>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</si>
  <si>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</si>
  <si>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</si>
  <si>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</si>
  <si>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</si>
  <si>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</si>
  <si>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</si>
  <si>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</si>
  <si>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</si>
  <si>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</si>
  <si>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</si>
  <si>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</si>
  <si>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</si>
  <si>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</si>
  <si>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</si>
  <si>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</si>
  <si>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</si>
  <si>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</si>
  <si>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</si>
  <si>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</si>
  <si>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</si>
  <si>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</si>
  <si>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</si>
  <si>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</si>
  <si>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</si>
  <si>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</si>
  <si>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</si>
  <si>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</si>
  <si>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</si>
  <si>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</si>
  <si>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</si>
  <si>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</si>
  <si>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</si>
  <si>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</si>
  <si>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</si>
  <si>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</si>
  <si>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</si>
  <si>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</si>
  <si>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</si>
  <si>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</si>
  <si>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</si>
  <si>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</si>
  <si>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</si>
  <si>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</si>
  <si>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</si>
  <si>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</si>
  <si>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</si>
  <si>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</si>
  <si>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</si>
  <si>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</si>
  <si>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</si>
  <si>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</si>
  <si>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</si>
  <si>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</si>
  <si>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</si>
  <si>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</si>
  <si>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</si>
  <si>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</si>
  <si>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</si>
  <si>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</si>
  <si>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</si>
  <si>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</si>
  <si>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</si>
  <si>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</si>
  <si>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</si>
  <si>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</si>
  <si>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</si>
  <si>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</si>
  <si>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</si>
  <si>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</si>
  <si>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</si>
  <si>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</si>
  <si>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</si>
  <si>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</si>
  <si>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</si>
  <si>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</si>
  <si>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</si>
  <si>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</si>
  <si>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</si>
  <si>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</si>
  <si>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</si>
  <si>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</si>
  <si>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</si>
  <si>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</si>
  <si>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</si>
  <si>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</si>
  <si>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</si>
  <si>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</si>
  <si>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</si>
  <si>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</si>
  <si>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</si>
  <si>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</si>
  <si>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</si>
  <si>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</si>
  <si>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</si>
  <si>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</si>
  <si>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</si>
  <si>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</si>
  <si>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</si>
  <si>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</si>
  <si>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</si>
  <si>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</si>
  <si>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</si>
  <si>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</si>
  <si>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</si>
  <si>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</si>
  <si>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</si>
  <si>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</si>
  <si>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</si>
  <si>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</si>
  <si>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</si>
  <si>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</si>
  <si>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</si>
  <si>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</si>
  <si>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</si>
  <si>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</si>
  <si>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</si>
  <si>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</si>
  <si>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</si>
  <si>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</si>
  <si>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</si>
  <si>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</si>
  <si>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</si>
  <si>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</si>
  <si>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</si>
  <si>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</si>
  <si>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</si>
  <si>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</si>
  <si>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</si>
  <si>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</si>
  <si>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</si>
  <si>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</si>
  <si>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</si>
  <si>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</si>
  <si>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</si>
  <si>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</si>
  <si>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</si>
  <si>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</si>
  <si>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</si>
  <si>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</si>
  <si>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</si>
  <si>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</si>
  <si>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</si>
  <si>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</si>
  <si>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</si>
  <si>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</si>
  <si>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</si>
  <si>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</si>
  <si>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</si>
  <si>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</si>
  <si>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</si>
  <si>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</si>
  <si>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</si>
  <si>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</si>
  <si>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</si>
  <si>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</si>
  <si>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</si>
  <si>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</si>
  <si>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</si>
  <si>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</si>
  <si>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</si>
  <si>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</si>
  <si>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</si>
  <si>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</si>
  <si>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</si>
  <si>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</si>
  <si>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</si>
  <si>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</si>
  <si>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</si>
  <si>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</si>
  <si>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</si>
  <si>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</si>
  <si>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</si>
  <si>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</si>
  <si>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</si>
  <si>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</si>
  <si>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</si>
  <si>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</si>
  <si>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</si>
  <si>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</si>
  <si>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</si>
  <si>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</si>
  <si>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</si>
  <si>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</si>
  <si>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</si>
  <si>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</si>
  <si>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</si>
  <si>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</si>
  <si>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</si>
  <si>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</si>
  <si>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</si>
  <si>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</si>
  <si>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</si>
  <si>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</si>
  <si>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</si>
  <si>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</si>
  <si>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</si>
  <si>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</si>
  <si>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</si>
  <si>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</si>
  <si>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</si>
  <si>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</si>
  <si>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</si>
  <si>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</si>
  <si>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</si>
  <si>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</si>
  <si>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</si>
  <si>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</si>
  <si>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</si>
  <si>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</si>
  <si>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</si>
  <si>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</si>
  <si>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</si>
  <si>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</si>
  <si>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</si>
  <si>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</si>
  <si>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</si>
  <si>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</si>
  <si>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</si>
  <si>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</si>
  <si>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</si>
  <si>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</si>
  <si>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</si>
  <si>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</si>
  <si>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</si>
  <si>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</si>
  <si>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</si>
  <si>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</si>
  <si>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</si>
  <si>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</si>
  <si>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</si>
  <si>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</si>
  <si>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</si>
  <si>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</si>
  <si>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</si>
  <si>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</si>
  <si>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</si>
  <si>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</si>
  <si>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</si>
  <si>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</si>
  <si>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</si>
  <si>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</si>
  <si>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</si>
  <si>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</si>
  <si>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</si>
  <si>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</si>
  <si>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</si>
  <si>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</si>
  <si>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</si>
  <si>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</si>
  <si>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</si>
  <si>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</si>
  <si>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</si>
  <si>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</si>
  <si>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</si>
  <si>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</si>
  <si>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</si>
  <si>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</si>
  <si>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</si>
  <si>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</si>
  <si>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</si>
  <si>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</si>
  <si>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</si>
  <si>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</si>
  <si>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</si>
  <si>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</si>
  <si>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</si>
  <si>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</si>
  <si>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</si>
  <si>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</si>
  <si>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</si>
  <si>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</si>
  <si>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</si>
  <si>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</si>
  <si>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</si>
  <si>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</si>
  <si>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</si>
  <si>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</si>
  <si>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</si>
  <si>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</si>
  <si>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</si>
  <si>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</si>
  <si>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</si>
  <si>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</si>
  <si>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</si>
  <si>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</si>
  <si>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</si>
  <si>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</si>
  <si>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</si>
  <si>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</si>
  <si>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</si>
  <si>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</si>
  <si>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</si>
  <si>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</si>
  <si>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</si>
  <si>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</si>
  <si>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</si>
  <si>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</si>
  <si>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</si>
  <si>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</si>
  <si>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</si>
  <si>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</si>
  <si>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</si>
  <si>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</si>
  <si>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</si>
  <si>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</si>
  <si>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</si>
  <si>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</si>
  <si>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</si>
  <si>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</si>
  <si>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</si>
  <si>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</si>
  <si>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</si>
  <si>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</si>
  <si>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</si>
  <si>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</si>
  <si>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</si>
  <si>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</si>
  <si>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</si>
  <si>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</si>
  <si>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</si>
  <si>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</si>
  <si>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</si>
  <si>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</si>
  <si>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</si>
  <si>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</si>
  <si>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</si>
  <si>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</si>
  <si>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</si>
  <si>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</si>
  <si>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</si>
  <si>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</si>
  <si>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</si>
  <si>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</si>
  <si>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</si>
  <si>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</si>
  <si>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</si>
  <si>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</si>
  <si>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</si>
  <si>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</si>
  <si>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</si>
  <si>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</si>
  <si>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</si>
  <si>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</si>
  <si>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</si>
  <si>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</si>
  <si>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</si>
  <si>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</si>
  <si>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</si>
  <si>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</si>
  <si>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</si>
  <si>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</si>
  <si>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</si>
  <si>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</si>
  <si>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</si>
  <si>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</si>
  <si>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</si>
  <si>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</si>
  <si>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</si>
  <si>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</si>
  <si>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</si>
  <si>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</si>
  <si>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</si>
  <si>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</si>
  <si>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</si>
  <si>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</si>
  <si>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</si>
  <si>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</si>
  <si>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</si>
  <si>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</si>
  <si>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</si>
  <si>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</si>
  <si>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</si>
  <si>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</si>
  <si>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</si>
  <si>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</si>
  <si>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</si>
  <si>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</si>
  <si>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</si>
  <si>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</si>
  <si>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</si>
  <si>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</si>
  <si>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</si>
  <si>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</si>
  <si>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</si>
  <si>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</si>
  <si>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</si>
  <si>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</si>
  <si>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</si>
  <si>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</si>
  <si>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</si>
  <si>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</si>
  <si>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</si>
  <si>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</si>
  <si>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</si>
  <si>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</si>
  <si>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</si>
  <si>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</si>
  <si>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</si>
  <si>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</si>
  <si>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</si>
  <si>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</si>
  <si>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</si>
  <si>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</si>
  <si>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</si>
  <si>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</si>
  <si>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</si>
  <si>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</si>
  <si>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</si>
  <si>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</si>
  <si>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</si>
  <si>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</si>
  <si>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</si>
  <si>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</si>
  <si>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</si>
  <si>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</si>
  <si>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</si>
  <si>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</si>
  <si>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</si>
  <si>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</si>
  <si>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</si>
  <si>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</si>
  <si>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</si>
  <si>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</si>
  <si>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</si>
  <si>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</si>
  <si>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</si>
  <si>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</si>
  <si>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</si>
  <si>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</si>
  <si>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</si>
  <si>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</si>
  <si>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</si>
  <si>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</si>
  <si>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</si>
  <si>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</si>
  <si>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</si>
  <si>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</si>
  <si>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</si>
  <si>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</si>
  <si>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</si>
  <si>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</si>
  <si>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</si>
  <si>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</si>
  <si>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</si>
  <si>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</si>
  <si>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</si>
  <si>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</si>
  <si>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</si>
  <si>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</si>
  <si>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</si>
  <si>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</si>
  <si>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</si>
  <si>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</si>
  <si>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</si>
  <si>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</si>
  <si>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</si>
  <si>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</si>
  <si>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</si>
  <si>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</si>
  <si>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</si>
  <si>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</si>
  <si>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</si>
  <si>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</si>
  <si>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</si>
  <si>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</si>
  <si>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</si>
  <si>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</si>
  <si>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</si>
  <si>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</si>
  <si>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</si>
  <si>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</si>
  <si>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</si>
  <si>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</si>
  <si>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</si>
  <si>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</si>
  <si>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</si>
  <si>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</si>
  <si>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</si>
  <si>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</si>
  <si>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</si>
  <si>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</si>
  <si>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</si>
  <si>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</si>
  <si>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</si>
  <si>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</si>
  <si>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</si>
  <si>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</si>
  <si>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</si>
  <si>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</si>
  <si>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</si>
  <si>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</si>
  <si>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</si>
  <si>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</si>
  <si>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</si>
  <si>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</si>
  <si>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</si>
  <si>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</si>
  <si>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</si>
  <si>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</si>
  <si>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</si>
  <si>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</si>
  <si>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</si>
  <si>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</si>
  <si>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</si>
  <si>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</si>
  <si>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</si>
  <si>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</si>
  <si>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</si>
  <si>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</si>
  <si>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</si>
  <si>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</si>
  <si>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</si>
  <si>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</si>
  <si>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</si>
  <si>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</si>
  <si>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</si>
  <si>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</si>
  <si>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</si>
  <si>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</si>
  <si>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</si>
  <si>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</si>
  <si>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</si>
  <si>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</si>
  <si>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</si>
  <si>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</si>
  <si>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</si>
  <si>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</si>
  <si>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</si>
  <si>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</si>
  <si>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</si>
  <si>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</si>
  <si>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</si>
  <si>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</si>
  <si>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</si>
  <si>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</si>
  <si>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</si>
  <si>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</si>
  <si>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</si>
  <si>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</si>
  <si>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</si>
  <si>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</si>
  <si>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</si>
  <si>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</si>
  <si>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</si>
  <si>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</si>
  <si>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</si>
  <si>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</si>
  <si>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</si>
  <si>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</si>
  <si>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</si>
  <si>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</si>
  <si>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</si>
  <si>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</si>
  <si>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</si>
  <si>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</si>
  <si>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</si>
  <si>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</si>
  <si>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</si>
  <si>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</si>
  <si>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</si>
  <si>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</si>
  <si>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</si>
  <si>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</si>
  <si>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</si>
  <si>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</si>
  <si>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</si>
  <si>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</si>
  <si>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</si>
  <si>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</si>
  <si>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</si>
  <si>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</si>
  <si>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</si>
  <si>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</si>
  <si>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</si>
  <si>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</si>
  <si>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</si>
  <si>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</si>
  <si>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</si>
  <si>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</si>
  <si>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</si>
  <si>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</si>
  <si>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</si>
  <si>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</si>
  <si>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</si>
  <si>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</si>
  <si>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</si>
  <si>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</si>
  <si>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</si>
  <si>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</si>
  <si>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</si>
  <si>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</si>
  <si>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</si>
  <si>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</si>
  <si>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</si>
  <si>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</si>
  <si>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</si>
  <si>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</si>
  <si>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</si>
  <si>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</si>
  <si>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</si>
  <si>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</si>
  <si>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</si>
  <si>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</si>
  <si>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</si>
  <si>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</si>
  <si>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</si>
  <si>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</si>
  <si>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</si>
  <si>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</si>
  <si>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</si>
  <si>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</si>
  <si>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</si>
  <si>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</si>
  <si>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</si>
  <si>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</si>
  <si>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</si>
  <si>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</si>
  <si>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</si>
  <si>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</si>
  <si>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</si>
  <si>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</si>
  <si>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</si>
  <si>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</si>
  <si>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</si>
  <si>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</si>
  <si>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</si>
  <si>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</si>
  <si>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</si>
  <si>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</si>
  <si>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</si>
  <si>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</si>
  <si>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</si>
  <si>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</si>
  <si>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</si>
  <si>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</si>
  <si>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</si>
  <si>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</si>
  <si>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</si>
  <si>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</si>
  <si>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</si>
  <si>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</si>
  <si>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</si>
  <si>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</si>
  <si>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</si>
  <si>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</si>
  <si>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</si>
  <si>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</si>
  <si>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</si>
  <si>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</si>
  <si>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</si>
  <si>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</si>
  <si>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</si>
  <si>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</si>
  <si>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</si>
  <si>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</si>
  <si>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</si>
  <si>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</si>
  <si>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</si>
  <si>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</si>
  <si>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</si>
  <si>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</si>
  <si>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</si>
  <si>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</si>
  <si>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</si>
  <si>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</si>
  <si>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</si>
  <si>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</si>
  <si>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</si>
  <si>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</si>
  <si>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</si>
  <si>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</si>
  <si>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</si>
  <si>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</si>
  <si>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</si>
  <si>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</si>
  <si>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</si>
  <si>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</si>
  <si>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</si>
  <si>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</si>
  <si>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</si>
  <si>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</si>
  <si>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</si>
  <si>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</si>
  <si>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</si>
  <si>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</si>
  <si>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</si>
  <si>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</si>
  <si>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</si>
  <si>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</si>
  <si>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</si>
  <si>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</si>
  <si>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</si>
  <si>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</si>
  <si>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</si>
  <si>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</si>
  <si>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</si>
  <si>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</si>
  <si>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</si>
  <si>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</si>
  <si>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</si>
  <si>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</si>
  <si>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</si>
  <si>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</si>
  <si>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</si>
  <si>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</si>
  <si>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</si>
  <si>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</si>
  <si>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</si>
  <si>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</si>
  <si>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</si>
  <si>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</si>
  <si>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</si>
  <si>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</si>
  <si>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</si>
  <si>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</si>
  <si>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</si>
  <si>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</si>
  <si>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</si>
  <si>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</si>
  <si>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</si>
  <si>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</si>
  <si>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</si>
  <si>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</si>
  <si>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</si>
  <si>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</si>
  <si>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</si>
  <si>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</si>
  <si>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</si>
  <si>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</si>
  <si>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</si>
  <si>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</si>
  <si>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</si>
  <si>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</si>
  <si>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</si>
  <si>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</si>
  <si>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</si>
  <si>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</si>
  <si>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</si>
  <si>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</si>
  <si>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</si>
  <si>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</si>
  <si>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</si>
  <si>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</si>
  <si>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</si>
  <si>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</si>
  <si>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</si>
  <si>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</si>
  <si>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</si>
  <si>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</si>
  <si>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</si>
  <si>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</si>
  <si>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</si>
  <si>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</si>
  <si>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</si>
  <si>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</si>
  <si>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</si>
  <si>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</si>
  <si>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</si>
  <si>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</si>
  <si>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</si>
  <si>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</si>
  <si>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</si>
  <si>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</si>
  <si>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</si>
  <si>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</si>
  <si>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</si>
  <si>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</si>
  <si>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</si>
  <si>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</si>
  <si>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</si>
  <si>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</si>
  <si>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</si>
  <si>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</si>
  <si>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</si>
  <si>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</si>
  <si>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</si>
  <si>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</si>
  <si>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</si>
  <si>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</si>
  <si>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</si>
  <si>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</si>
  <si>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</si>
  <si>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</si>
  <si>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</si>
  <si>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</si>
  <si>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</si>
  <si>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</si>
  <si>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</si>
  <si>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</si>
  <si>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</si>
  <si>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</si>
  <si>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</si>
  <si>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</si>
  <si>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</si>
  <si>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</si>
  <si>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</si>
  <si>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</si>
  <si>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</si>
  <si>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</si>
  <si>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</si>
  <si>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</si>
  <si>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</si>
  <si>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</si>
  <si>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</si>
  <si>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</si>
  <si>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</si>
  <si>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</si>
  <si>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</si>
  <si>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</si>
  <si>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</si>
  <si>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</si>
  <si>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</si>
  <si>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</si>
  <si>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</si>
  <si>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</si>
  <si>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</si>
  <si>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</si>
  <si>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</si>
  <si>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</si>
  <si>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</si>
  <si>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</si>
  <si>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</si>
  <si>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</si>
  <si>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</si>
  <si>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</si>
  <si>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</si>
  <si>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</si>
  <si>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</si>
  <si>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</si>
  <si>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</si>
  <si>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</si>
  <si>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</si>
  <si>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</si>
  <si>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</si>
  <si>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</si>
  <si>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</si>
  <si>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</si>
  <si>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</si>
  <si>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</si>
  <si>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</si>
  <si>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</si>
  <si>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</si>
  <si>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</si>
  <si>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</si>
  <si>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</si>
  <si>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</si>
  <si>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</si>
  <si>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</si>
  <si>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</si>
  <si>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</si>
  <si>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</si>
  <si>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</si>
  <si>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</si>
  <si>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</si>
  <si>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</si>
  <si>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</si>
  <si>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</si>
  <si>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</si>
  <si>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</si>
  <si>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</si>
  <si>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</si>
  <si>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</si>
  <si>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</si>
  <si>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</si>
  <si>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</si>
  <si>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</si>
  <si>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</si>
  <si>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</si>
  <si>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</si>
  <si>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</si>
  <si>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</si>
  <si>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</si>
  <si>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</si>
  <si>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</si>
  <si>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</si>
  <si>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</si>
  <si>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</si>
  <si>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</si>
  <si>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</si>
  <si>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</si>
  <si>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</si>
  <si>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</si>
  <si>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</si>
  <si>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</si>
  <si>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</si>
  <si>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</si>
  <si>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</si>
  <si>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</si>
  <si>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</si>
  <si>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</si>
  <si>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</si>
  <si>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</si>
  <si>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</si>
  <si>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</si>
  <si>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</si>
  <si>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</si>
  <si>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</si>
  <si>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</si>
  <si>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</si>
  <si>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</si>
  <si>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</si>
  <si>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</si>
  <si>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</si>
  <si>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</si>
  <si>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</si>
  <si>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</si>
  <si>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</si>
  <si>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</si>
  <si>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</si>
  <si>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</si>
  <si>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</si>
  <si>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</si>
  <si>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</si>
  <si>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</si>
  <si>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</si>
  <si>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</si>
  <si>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</si>
  <si>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</si>
  <si>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</si>
  <si>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</si>
  <si>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</si>
  <si>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</si>
  <si>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</si>
  <si>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</si>
  <si>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</si>
  <si>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</si>
  <si>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</si>
  <si>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</si>
  <si>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</si>
  <si>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</si>
  <si>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</si>
  <si>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</si>
  <si>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</si>
  <si>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</si>
  <si>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</si>
  <si>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</si>
  <si>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</si>
  <si>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</si>
  <si>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</si>
  <si>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</si>
  <si>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</si>
  <si>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</si>
  <si>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</si>
  <si>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</si>
  <si>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</si>
  <si>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</si>
  <si>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</si>
  <si>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</si>
  <si>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</si>
  <si>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</si>
  <si>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</si>
  <si>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</si>
  <si>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</si>
  <si>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</si>
  <si>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</si>
  <si>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</si>
  <si>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</si>
  <si>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</si>
  <si>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</si>
  <si>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</si>
  <si>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</si>
  <si>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</si>
  <si>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</si>
  <si>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</si>
  <si>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</si>
  <si>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</si>
  <si>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</si>
  <si>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</si>
  <si>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</si>
  <si>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</si>
  <si>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</si>
  <si>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</si>
  <si>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</si>
  <si>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</si>
  <si>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</si>
  <si>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</si>
  <si>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</si>
  <si>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</si>
  <si>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</si>
  <si>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</si>
  <si>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</si>
  <si>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</si>
  <si>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</si>
  <si>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</si>
  <si>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</si>
  <si>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</si>
  <si>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</si>
  <si>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</si>
  <si>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</si>
  <si>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</si>
  <si>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</si>
  <si>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</si>
  <si>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</si>
  <si>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</si>
  <si>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</si>
  <si>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</si>
  <si>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</si>
  <si>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</si>
  <si>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</si>
  <si>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</si>
  <si>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</si>
  <si>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</si>
  <si>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</si>
  <si>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</si>
  <si>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</si>
  <si>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</si>
  <si>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</si>
  <si>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</si>
  <si>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</si>
  <si>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</si>
  <si>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</si>
  <si>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</si>
  <si>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</si>
  <si>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</si>
  <si>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</si>
  <si>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</si>
  <si>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</si>
  <si>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</si>
  <si>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</si>
  <si>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</si>
  <si>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</si>
  <si>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</si>
  <si>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</si>
  <si>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</si>
  <si>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</si>
  <si>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</si>
  <si>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</si>
  <si>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</si>
  <si>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</si>
  <si>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</si>
  <si>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</si>
  <si>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</si>
  <si>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</si>
  <si>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</si>
  <si>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</si>
  <si>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</si>
  <si>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</si>
  <si>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</si>
  <si>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</si>
  <si>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</si>
  <si>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</si>
  <si>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</si>
  <si>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</si>
  <si>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</si>
  <si>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</si>
  <si>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</si>
  <si>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</si>
  <si>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</si>
  <si>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</si>
  <si>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</si>
  <si>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</si>
  <si>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</si>
  <si>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</si>
  <si>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</si>
  <si>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</si>
  <si>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</si>
  <si>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</si>
  <si>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</si>
  <si>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</si>
  <si>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</si>
  <si>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</si>
  <si>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</si>
  <si>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</si>
  <si>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</si>
  <si>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</si>
  <si>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</si>
  <si>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</si>
  <si>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</si>
  <si>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</si>
  <si>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</si>
  <si>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</si>
  <si>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</si>
  <si>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</si>
  <si>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</si>
  <si>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</si>
  <si>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</si>
  <si>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</si>
  <si>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</si>
  <si>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</si>
  <si>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</si>
  <si>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</si>
  <si>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</si>
  <si>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</si>
  <si>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</si>
  <si>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</si>
  <si>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</si>
  <si>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</si>
  <si>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</si>
  <si>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</si>
  <si>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</si>
  <si>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</si>
  <si>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</si>
  <si>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</si>
  <si>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</si>
  <si>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</si>
  <si>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</si>
  <si>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</si>
  <si>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</si>
  <si>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</si>
  <si>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</si>
  <si>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</si>
  <si>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</si>
  <si>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</si>
  <si>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</si>
  <si>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</si>
  <si>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</si>
  <si>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</si>
  <si>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</si>
  <si>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</si>
  <si>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</si>
  <si>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</si>
  <si>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</si>
  <si>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</si>
  <si>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</si>
  <si>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</si>
  <si>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</si>
  <si>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</si>
  <si>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</si>
  <si>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</si>
  <si>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</si>
  <si>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</si>
  <si>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</si>
  <si>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</si>
  <si>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</si>
  <si>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</si>
  <si>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</si>
  <si>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</si>
  <si>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</si>
  <si>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</si>
  <si>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</si>
  <si>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</si>
  <si>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</si>
  <si>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</si>
  <si>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</si>
  <si>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</si>
  <si>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</si>
  <si>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</si>
  <si>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</si>
  <si>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</si>
  <si>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</si>
  <si>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</si>
  <si>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</si>
  <si>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</si>
  <si>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</si>
  <si>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</si>
  <si>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</si>
  <si>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</si>
  <si>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</si>
  <si>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</si>
  <si>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</si>
  <si>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</si>
  <si>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</si>
  <si>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</si>
  <si>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</si>
  <si>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</si>
  <si>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</si>
  <si>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</si>
  <si>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</si>
  <si>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</si>
  <si>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</si>
  <si>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</si>
  <si>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</si>
  <si>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</si>
  <si>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</si>
  <si>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</si>
  <si>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</si>
  <si>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</si>
  <si>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</si>
  <si>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</si>
  <si>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</si>
  <si>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</si>
  <si>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</si>
  <si>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</si>
  <si>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</si>
  <si>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</si>
  <si>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</si>
  <si>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</si>
  <si>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</si>
  <si>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</si>
  <si>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</si>
  <si>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</si>
  <si>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</si>
  <si>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</si>
  <si>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</si>
  <si>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</si>
  <si>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</si>
  <si>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</si>
  <si>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</si>
  <si>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</si>
  <si>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</si>
  <si>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</si>
  <si>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</si>
  <si>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</si>
  <si>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</si>
  <si>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</si>
  <si>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</si>
  <si>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</si>
  <si>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</si>
  <si>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</si>
  <si>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</si>
  <si>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</si>
  <si>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</si>
  <si>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</si>
  <si>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</si>
  <si>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</si>
  <si>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</si>
  <si>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</si>
  <si>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</si>
  <si>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</si>
  <si>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</si>
  <si>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</si>
  <si>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</si>
  <si>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</si>
  <si>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</si>
  <si>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</si>
  <si>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</si>
  <si>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</si>
  <si>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</si>
  <si>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</si>
  <si>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</si>
  <si>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</si>
  <si>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</si>
  <si>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</si>
  <si>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</si>
  <si>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</si>
  <si>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</si>
  <si>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</si>
  <si>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</si>
  <si>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</si>
  <si>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</si>
  <si>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</si>
  <si>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</si>
  <si>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</si>
  <si>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</si>
  <si>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</si>
  <si>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</si>
  <si>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</si>
  <si>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</si>
  <si>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</si>
  <si>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</si>
  <si>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</si>
  <si>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</si>
  <si>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</si>
  <si>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</si>
  <si>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</si>
  <si>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</si>
  <si>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</si>
  <si>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</si>
  <si>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</si>
  <si>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</si>
  <si>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</si>
  <si>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</si>
  <si>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</si>
  <si>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</si>
  <si>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</si>
  <si>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</si>
  <si>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</si>
  <si>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</si>
  <si>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</si>
  <si>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</si>
  <si>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</si>
  <si>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</si>
  <si>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</si>
  <si>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</si>
  <si>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</si>
  <si>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</si>
  <si>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</si>
  <si>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</si>
  <si>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</si>
  <si>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</si>
  <si>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</si>
  <si>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</si>
  <si>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</si>
  <si>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</si>
  <si>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</si>
  <si>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</si>
  <si>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</si>
  <si>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</si>
  <si>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</si>
  <si>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</si>
  <si>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</si>
  <si>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</si>
  <si>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</si>
  <si>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</si>
  <si>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</si>
  <si>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</si>
  <si>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</si>
  <si>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</si>
  <si>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</si>
  <si>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</si>
  <si>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</si>
  <si>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</si>
  <si>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</si>
  <si>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</si>
  <si>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</si>
  <si>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</si>
  <si>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</si>
  <si>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</si>
  <si>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</si>
  <si>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</si>
  <si>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</si>
  <si>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</si>
  <si>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</si>
  <si>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</si>
  <si>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</si>
  <si>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</si>
  <si>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</si>
  <si>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</si>
  <si>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</si>
  <si>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</si>
  <si>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</si>
  <si>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</si>
  <si>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</si>
  <si>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</si>
  <si>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</si>
  <si>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</si>
  <si>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</si>
  <si>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</si>
  <si>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</si>
  <si>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</si>
  <si>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</si>
  <si>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</si>
  <si>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</si>
  <si>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</si>
  <si>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</si>
  <si>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</si>
  <si>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</si>
  <si>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</si>
  <si>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</si>
  <si>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</si>
  <si>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</si>
  <si>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</si>
  <si>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</si>
  <si>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</si>
  <si>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</si>
  <si>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</si>
  <si>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</si>
  <si>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</si>
  <si>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</si>
  <si>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</si>
  <si>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</si>
  <si>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</si>
  <si>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</si>
  <si>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</si>
  <si>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</si>
  <si>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</si>
  <si>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</si>
  <si>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</si>
  <si>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</si>
  <si>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</si>
  <si>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</si>
  <si>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</si>
  <si>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</si>
  <si>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</si>
  <si>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</si>
  <si>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</si>
  <si>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</si>
  <si>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</si>
  <si>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</si>
  <si>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</si>
  <si>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</si>
  <si>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</si>
  <si>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</si>
  <si>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</si>
  <si>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</si>
  <si>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</si>
  <si>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</si>
  <si>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</si>
  <si>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</si>
  <si>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</si>
  <si>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</si>
  <si>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</si>
  <si>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</si>
  <si>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</si>
  <si>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</si>
  <si>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</si>
  <si>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</si>
  <si>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</si>
  <si>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</si>
  <si>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</si>
  <si>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</si>
  <si>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</si>
  <si>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</si>
  <si>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</si>
  <si>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</si>
  <si>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</si>
  <si>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</si>
  <si>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</si>
  <si>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</si>
  <si>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</si>
  <si>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</si>
  <si>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</si>
  <si>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</si>
  <si>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</si>
  <si>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</si>
  <si>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</si>
  <si>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</si>
  <si>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</si>
  <si>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</si>
  <si>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</si>
  <si>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</si>
  <si>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</si>
  <si>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</si>
  <si>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</si>
  <si>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</si>
  <si>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</si>
  <si>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</si>
  <si>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</si>
  <si>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</si>
  <si>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</si>
  <si>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</si>
  <si>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</si>
  <si>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</si>
  <si>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</si>
  <si>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</si>
  <si>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</si>
  <si>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</si>
  <si>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</si>
  <si>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</si>
  <si>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</si>
  <si>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</si>
  <si>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</si>
  <si>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</si>
  <si>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</si>
  <si>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</si>
  <si>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</si>
  <si>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</si>
  <si>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</si>
  <si>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</si>
  <si>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</si>
  <si>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</si>
  <si>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</si>
  <si>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</si>
  <si>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</si>
  <si>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</si>
  <si>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</si>
  <si>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</si>
  <si>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</si>
  <si>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</si>
  <si>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</si>
  <si>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</si>
  <si>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</si>
  <si>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</si>
  <si>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</si>
  <si>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</si>
  <si>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</si>
  <si>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</si>
  <si>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</si>
  <si>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</si>
  <si>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</si>
  <si>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</si>
  <si>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</si>
  <si>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</si>
  <si>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</si>
  <si>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</si>
  <si>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</si>
  <si>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</si>
  <si>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</si>
  <si>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</si>
  <si>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</si>
  <si>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</si>
  <si>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</si>
  <si>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</si>
  <si>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</si>
  <si>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</si>
  <si>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</si>
  <si>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</si>
  <si>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</si>
  <si>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</si>
  <si>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</si>
  <si>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</si>
  <si>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</si>
  <si>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</si>
  <si>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</si>
  <si>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</si>
  <si>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</si>
  <si>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</si>
  <si>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</si>
  <si>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</si>
  <si>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</si>
  <si>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</si>
  <si>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</si>
  <si>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</si>
  <si>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</si>
  <si>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</si>
  <si>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</si>
  <si>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</si>
  <si>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</si>
  <si>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</si>
  <si>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</si>
  <si>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</si>
  <si>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</si>
  <si>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</si>
  <si>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</si>
  <si>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</si>
  <si>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</si>
  <si>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</si>
  <si>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</si>
  <si>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</si>
  <si>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</si>
  <si>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</si>
  <si>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</si>
  <si>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</si>
  <si>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</si>
  <si>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</si>
  <si>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</si>
  <si>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</si>
  <si>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</si>
  <si>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</si>
  <si>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</si>
  <si>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</si>
  <si>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</si>
  <si>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</si>
  <si>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</si>
  <si>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</si>
  <si>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</si>
  <si>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</si>
  <si>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</si>
  <si>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</si>
  <si>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</si>
  <si>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</si>
  <si>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</si>
  <si>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</si>
  <si>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</si>
  <si>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</si>
  <si>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</si>
  <si>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</si>
  <si>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</si>
  <si>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</si>
  <si>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</si>
  <si>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</si>
  <si>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</si>
  <si>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</si>
  <si>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</si>
  <si>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</si>
  <si>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</si>
  <si>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</si>
  <si>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</si>
  <si>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</si>
  <si>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</si>
  <si>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</si>
  <si>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</si>
  <si>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</si>
  <si>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</si>
  <si>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</si>
  <si>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</si>
  <si>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</si>
  <si>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</si>
  <si>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</si>
  <si>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</si>
  <si>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</si>
  <si>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</si>
  <si>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</si>
  <si>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</si>
  <si>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</si>
  <si>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</si>
  <si>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</si>
  <si>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</si>
  <si>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</si>
  <si>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</si>
  <si>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</si>
  <si>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</si>
  <si>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</si>
  <si>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</si>
  <si>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</si>
  <si>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</si>
  <si>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</si>
  <si>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</si>
  <si>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</si>
  <si>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</si>
  <si>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</si>
  <si>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</si>
  <si>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</si>
  <si>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</si>
  <si>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</si>
  <si>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</si>
  <si>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</si>
  <si>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</si>
  <si>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</si>
  <si>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</si>
  <si>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</si>
  <si>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</si>
  <si>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</si>
  <si>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</si>
  <si>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</si>
  <si>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</si>
  <si>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</si>
  <si>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</si>
  <si>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</si>
  <si>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</si>
  <si>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</si>
  <si>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</si>
  <si>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</si>
  <si>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</si>
  <si>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</si>
  <si>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</si>
  <si>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</si>
  <si>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</si>
  <si>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</si>
  <si>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</si>
  <si>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</si>
  <si>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</si>
  <si>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</si>
  <si>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</si>
  <si>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</si>
  <si>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</si>
  <si>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</si>
  <si>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</si>
  <si>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</si>
  <si>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</si>
  <si>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</si>
  <si>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</si>
  <si>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</si>
  <si>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</si>
  <si>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</si>
  <si>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</si>
  <si>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</si>
  <si>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</si>
  <si>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</si>
  <si>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</si>
  <si>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</si>
  <si>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</si>
  <si>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</si>
  <si>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</si>
  <si>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</si>
  <si>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</si>
  <si>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</si>
  <si>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</si>
  <si>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</si>
  <si>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</si>
  <si>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</si>
  <si>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</si>
  <si>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</si>
  <si>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</si>
  <si>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</si>
  <si>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</si>
  <si>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</si>
  <si>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</si>
  <si>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</si>
  <si>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</si>
  <si>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</si>
  <si>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</si>
  <si>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</si>
  <si>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</si>
  <si>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</si>
  <si>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</si>
  <si>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</si>
  <si>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</si>
  <si>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</si>
  <si>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</si>
  <si>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</si>
  <si>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</si>
  <si>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</si>
  <si>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</si>
  <si>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</si>
  <si>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</si>
  <si>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</si>
  <si>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</si>
  <si>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</si>
  <si>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</si>
  <si>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</si>
  <si>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</si>
  <si>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</si>
  <si>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</si>
  <si>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</si>
  <si>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</si>
  <si>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</si>
  <si>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</si>
  <si>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</si>
  <si>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</si>
  <si>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</si>
  <si>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</si>
  <si>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</si>
  <si>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</si>
  <si>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</si>
  <si>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</si>
  <si>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</si>
  <si>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</si>
  <si>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</si>
  <si>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</si>
  <si>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</si>
  <si>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</si>
  <si>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</si>
  <si>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</si>
  <si>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</si>
  <si>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</si>
  <si>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</si>
  <si>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</si>
  <si>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</si>
  <si>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</si>
  <si>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</si>
  <si>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</si>
  <si>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</si>
  <si>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</si>
  <si>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</si>
  <si>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</si>
  <si>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</si>
  <si>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</si>
  <si>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</si>
  <si>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</si>
  <si>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</si>
  <si>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</si>
  <si>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</si>
  <si>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</si>
  <si>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</si>
  <si>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</si>
  <si>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</si>
  <si>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</si>
  <si>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</si>
  <si>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</si>
  <si>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</si>
  <si>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</si>
  <si>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</si>
  <si>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</si>
  <si>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</si>
  <si>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</si>
  <si>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</si>
  <si>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</si>
  <si>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</si>
  <si>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</si>
  <si>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</si>
  <si>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</si>
  <si>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</si>
  <si>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</si>
  <si>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</si>
  <si>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</si>
  <si>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</si>
  <si>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</si>
  <si>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</si>
  <si>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</si>
  <si>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</si>
  <si>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</si>
  <si>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</si>
  <si>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</si>
  <si>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</si>
  <si>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</si>
  <si>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</si>
  <si>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</si>
  <si>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</si>
  <si>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</si>
  <si>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</si>
  <si>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</si>
  <si>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</si>
  <si>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</si>
  <si>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</si>
  <si>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</si>
  <si>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</si>
  <si>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</si>
  <si>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</si>
  <si>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</si>
  <si>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</si>
  <si>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</si>
  <si>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</si>
  <si>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</si>
  <si>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</si>
  <si>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</si>
  <si>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</si>
  <si>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</si>
  <si>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</si>
  <si>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</si>
  <si>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</si>
  <si>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</si>
  <si>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</si>
  <si>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</si>
  <si>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</si>
  <si>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</si>
  <si>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</si>
  <si>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</si>
  <si>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</si>
  <si>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</si>
  <si>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</si>
  <si>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</si>
  <si>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</si>
  <si>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</si>
  <si>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</si>
  <si>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</si>
  <si>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</si>
  <si>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</si>
  <si>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</si>
  <si>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</si>
  <si>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</si>
  <si>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</si>
  <si>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</si>
  <si>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</si>
  <si>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</si>
  <si>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</si>
  <si>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</si>
  <si>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</si>
  <si>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</si>
  <si>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</si>
  <si>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</si>
  <si>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</si>
  <si>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</si>
  <si>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</si>
  <si>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</si>
  <si>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</si>
  <si>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</si>
  <si>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</si>
  <si>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</si>
  <si>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</si>
  <si>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</si>
  <si>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</si>
  <si>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</si>
  <si>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</si>
  <si>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</si>
  <si>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</si>
  <si>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</si>
  <si>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</si>
  <si>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</si>
  <si>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</si>
  <si>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</si>
  <si>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</si>
  <si>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</si>
  <si>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</si>
  <si>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</si>
  <si>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</si>
  <si>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</si>
  <si>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</si>
  <si>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</si>
  <si>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</si>
  <si>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</si>
  <si>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</si>
  <si>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</si>
  <si>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</si>
  <si>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</si>
  <si>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</si>
  <si>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</si>
  <si>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</si>
  <si>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</si>
  <si>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</si>
  <si>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</si>
  <si>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</si>
  <si>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</si>
  <si>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</si>
  <si>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</si>
  <si>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</si>
  <si>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</si>
  <si>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</si>
  <si>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</si>
  <si>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</si>
  <si>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</si>
  <si>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</si>
  <si>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</si>
  <si>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</si>
  <si>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</si>
  <si>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</si>
  <si>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</si>
  <si>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</si>
  <si>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</si>
  <si>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</si>
  <si>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</si>
  <si>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</si>
  <si>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</si>
  <si>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</si>
  <si>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</si>
  <si>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</si>
  <si>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</si>
  <si>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</si>
  <si>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</si>
  <si>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</si>
  <si>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</si>
  <si>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</si>
  <si>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</si>
  <si>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</si>
  <si>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</si>
  <si>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</si>
  <si>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</si>
  <si>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</si>
  <si>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</si>
  <si>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</si>
  <si>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</si>
  <si>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</si>
  <si>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</si>
  <si>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</si>
  <si>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</si>
  <si>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</si>
  <si>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</si>
  <si>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</si>
  <si>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</si>
  <si>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</si>
  <si>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</si>
  <si>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</si>
  <si>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</si>
  <si>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</si>
  <si>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</si>
  <si>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</si>
  <si>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</si>
  <si>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</si>
  <si>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</si>
  <si>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</si>
  <si>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</si>
  <si>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</si>
  <si>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</si>
  <si>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</si>
  <si>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</si>
  <si>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</si>
  <si>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</si>
  <si>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</si>
  <si>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</si>
  <si>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</si>
  <si>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</si>
  <si>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</si>
  <si>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</si>
  <si>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</si>
  <si>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</si>
  <si>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</si>
  <si>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</si>
  <si>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</si>
  <si>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</si>
  <si>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</si>
  <si>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</si>
  <si>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</si>
  <si>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</si>
  <si>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</si>
  <si>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</si>
  <si>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</si>
  <si>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</si>
  <si>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</si>
  <si>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</si>
  <si>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</si>
  <si>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</si>
  <si>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</si>
  <si>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</si>
  <si>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</si>
  <si>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</si>
  <si>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</si>
  <si>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</si>
  <si>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</si>
  <si>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</si>
  <si>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</si>
  <si>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</si>
  <si>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</si>
  <si>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</si>
  <si>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</si>
  <si>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</si>
  <si>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</si>
  <si>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</si>
  <si>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</si>
  <si>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</si>
  <si>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</si>
  <si>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</si>
  <si>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</si>
  <si>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</si>
  <si>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</si>
  <si>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</si>
  <si>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</si>
  <si>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</si>
  <si>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</si>
  <si>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</si>
  <si>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</si>
  <si>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</si>
  <si>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</si>
  <si>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</si>
  <si>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</si>
  <si>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</si>
  <si>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</si>
  <si>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</si>
  <si>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</si>
  <si>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</si>
  <si>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</si>
  <si>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</si>
  <si>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</si>
  <si>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</si>
  <si>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</si>
  <si>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</si>
  <si>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</si>
  <si>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</si>
  <si>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</si>
  <si>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</si>
  <si>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</si>
  <si>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</si>
  <si>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</si>
  <si>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</si>
  <si>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</si>
  <si>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</si>
  <si>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</si>
  <si>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</si>
  <si>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</si>
  <si>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</si>
  <si>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</si>
  <si>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</si>
  <si>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</si>
  <si>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</si>
  <si>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</si>
  <si>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</si>
  <si>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</si>
  <si>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</si>
  <si>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</si>
  <si>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</si>
  <si>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</si>
  <si>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</si>
  <si>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</si>
  <si>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</si>
  <si>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</si>
  <si>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</si>
  <si>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</si>
  <si>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</si>
  <si>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</si>
  <si>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</si>
  <si>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</si>
  <si>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</si>
  <si>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</si>
  <si>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</si>
  <si>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</si>
  <si>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</si>
  <si>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</si>
  <si>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</si>
  <si>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</si>
  <si>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</si>
  <si>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</si>
  <si>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</si>
  <si>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</si>
  <si>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</si>
  <si>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</si>
  <si>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</si>
  <si>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</si>
  <si>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</si>
  <si>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</si>
  <si>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</si>
  <si>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</si>
  <si>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</si>
  <si>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</si>
  <si>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</si>
  <si>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</si>
  <si>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</si>
  <si>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</si>
  <si>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</si>
  <si>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</si>
  <si>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</si>
  <si>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</si>
  <si>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</si>
  <si>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</si>
  <si>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</si>
  <si>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</si>
  <si>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</si>
  <si>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</si>
  <si>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</si>
  <si>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</si>
  <si>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</si>
  <si>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</si>
  <si>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</si>
  <si>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</si>
  <si>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</si>
  <si>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</si>
  <si>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</si>
  <si>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</si>
  <si>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</si>
  <si>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</si>
  <si>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</si>
  <si>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</si>
  <si>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</si>
  <si>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</si>
  <si>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</si>
  <si>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</si>
  <si>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</si>
  <si>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</si>
  <si>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</si>
  <si>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</si>
  <si>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</si>
  <si>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</si>
  <si>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</si>
  <si>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</si>
  <si>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</si>
  <si>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</si>
  <si>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</si>
  <si>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</si>
  <si>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</si>
  <si>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</si>
  <si>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</si>
  <si>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</si>
  <si>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</si>
  <si>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</si>
  <si>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</si>
  <si>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</si>
  <si>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</si>
  <si>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</si>
  <si>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</si>
  <si>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</si>
  <si>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</si>
  <si>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</si>
  <si>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</si>
  <si>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</si>
  <si>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</si>
  <si>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</si>
  <si>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</si>
  <si>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</si>
  <si>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</si>
  <si>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</si>
  <si>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</si>
  <si>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</si>
  <si>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</si>
  <si>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</si>
  <si>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</si>
  <si>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</si>
  <si>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</si>
  <si>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</si>
  <si>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</si>
  <si>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</si>
  <si>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</si>
  <si>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</si>
  <si>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</si>
  <si>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</si>
  <si>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</si>
  <si>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</si>
  <si>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</si>
  <si>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</si>
  <si>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</si>
  <si>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</si>
  <si>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</si>
  <si>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</si>
  <si>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</si>
  <si>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</si>
  <si>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</si>
  <si>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</si>
  <si>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</si>
  <si>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</si>
  <si>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</si>
  <si>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</si>
  <si>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</si>
  <si>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</si>
  <si>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</si>
  <si>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</si>
  <si>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</si>
  <si>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</si>
  <si>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</si>
  <si>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</si>
  <si>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</si>
  <si>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</si>
  <si>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</si>
  <si>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</si>
  <si>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</si>
  <si>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</si>
  <si>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</si>
  <si>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</si>
  <si>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</si>
  <si>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</si>
  <si>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</si>
  <si>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</si>
  <si>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</si>
  <si>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</si>
  <si>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</si>
  <si>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</si>
  <si>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</si>
  <si>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</si>
  <si>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</si>
  <si>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</si>
  <si>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</si>
  <si>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</si>
  <si>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</si>
  <si>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</si>
  <si>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</si>
  <si>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</si>
  <si>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</si>
  <si>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</si>
  <si>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</si>
  <si>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</si>
  <si>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</si>
  <si>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</si>
  <si>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</si>
  <si>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</si>
  <si>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</si>
  <si>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</si>
  <si>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</si>
  <si>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</si>
  <si>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</si>
  <si>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</si>
  <si>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</si>
  <si>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</si>
  <si>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</si>
  <si>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</si>
  <si>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</si>
  <si>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</si>
  <si>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</si>
  <si>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</si>
  <si>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</si>
  <si>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</si>
  <si>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</si>
  <si>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</si>
  <si>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</si>
  <si>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</si>
  <si>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</si>
  <si>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</si>
  <si>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</si>
  <si>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</si>
  <si>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</si>
  <si>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</si>
  <si>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</si>
  <si>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</si>
  <si>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</si>
  <si>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</si>
  <si>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</si>
  <si>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</si>
  <si>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</si>
  <si>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</si>
  <si>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</si>
  <si>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</si>
  <si>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</si>
  <si>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</si>
  <si>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</si>
  <si>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</si>
  <si>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</si>
  <si>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</si>
  <si>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</si>
  <si>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</si>
  <si>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</si>
  <si>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</si>
  <si>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</si>
  <si>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</si>
  <si>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</si>
  <si>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</si>
  <si>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</si>
  <si>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</si>
  <si>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</si>
  <si>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</si>
  <si>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</si>
  <si>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</si>
  <si>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</si>
  <si>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</si>
  <si>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</si>
  <si>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</si>
  <si>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</si>
  <si>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</si>
  <si>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</si>
  <si>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</si>
  <si>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</si>
  <si>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</si>
  <si>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</si>
  <si>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</si>
  <si>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</si>
  <si>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</si>
  <si>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</si>
  <si>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</si>
  <si>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</si>
  <si>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</si>
  <si>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</si>
  <si>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</si>
  <si>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</si>
  <si>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</si>
  <si>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</si>
  <si>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</si>
  <si>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</si>
  <si>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</si>
  <si>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</si>
  <si>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</si>
  <si>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</si>
  <si>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</si>
  <si>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</si>
  <si>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</si>
  <si>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</si>
  <si>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</si>
  <si>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</si>
  <si>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</si>
  <si>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</si>
  <si>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</si>
  <si>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</si>
  <si>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</si>
  <si>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</si>
  <si>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</si>
  <si>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</si>
  <si>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</si>
  <si>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</si>
  <si>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</si>
  <si>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</si>
  <si>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</si>
  <si>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</si>
  <si>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</si>
  <si>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</si>
  <si>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</si>
  <si>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</si>
  <si>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</si>
  <si>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</si>
  <si>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</si>
  <si>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</si>
  <si>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</si>
  <si>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</si>
  <si>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</si>
  <si>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</si>
  <si>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</si>
  <si>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</si>
  <si>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</si>
  <si>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</si>
  <si>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</si>
  <si>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</si>
  <si>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</si>
  <si>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</si>
  <si>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</si>
  <si>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</si>
  <si>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</si>
  <si>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</si>
  <si>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</si>
  <si>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</si>
  <si>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</si>
  <si>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</si>
  <si>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</si>
  <si>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</si>
  <si>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</si>
  <si>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</si>
  <si>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</si>
  <si>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</si>
  <si>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</si>
  <si>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</si>
  <si>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</si>
  <si>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</si>
  <si>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</si>
  <si>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</si>
  <si>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</si>
  <si>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</si>
  <si>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</si>
  <si>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</si>
  <si>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</si>
  <si>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</si>
  <si>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</si>
  <si>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</si>
  <si>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</si>
  <si>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</si>
  <si>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</si>
  <si>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</si>
  <si>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</si>
  <si>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</si>
  <si>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</si>
  <si>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</si>
  <si>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</si>
  <si>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</si>
  <si>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</si>
  <si>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</si>
  <si>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</si>
  <si>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</si>
  <si>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</si>
  <si>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</si>
  <si>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</si>
  <si>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</si>
  <si>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</si>
  <si>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</si>
  <si>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</si>
  <si>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</si>
  <si>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</si>
  <si>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</si>
  <si>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</si>
  <si>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</si>
  <si>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</si>
  <si>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</si>
  <si>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</si>
  <si>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</si>
  <si>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</si>
  <si>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</si>
  <si>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</si>
  <si>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</si>
  <si>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</si>
  <si>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</si>
  <si>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</si>
  <si>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</si>
  <si>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</si>
  <si>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</si>
  <si>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</si>
  <si>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</si>
  <si>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</si>
  <si>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</si>
  <si>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</si>
  <si>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</si>
  <si>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</si>
  <si>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</si>
  <si>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</si>
  <si>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</si>
  <si>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</si>
  <si>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</si>
  <si>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</si>
  <si>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</si>
  <si>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</si>
  <si>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</si>
  <si>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</si>
  <si>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</si>
  <si>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</si>
  <si>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</si>
  <si>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</si>
  <si>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</si>
  <si>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</si>
  <si>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</si>
  <si>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</si>
  <si>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</si>
  <si>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</si>
  <si>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</si>
  <si>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</si>
  <si>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</si>
  <si>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</si>
  <si>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</si>
  <si>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</si>
  <si>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</si>
  <si>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</si>
  <si>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</si>
  <si>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</si>
  <si>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</si>
  <si>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</si>
  <si>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</si>
  <si>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</si>
  <si>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</si>
  <si>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</si>
  <si>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</si>
  <si>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</si>
  <si>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</si>
  <si>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</si>
  <si>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</si>
  <si>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</si>
  <si>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</si>
  <si>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</si>
  <si>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</si>
  <si>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</si>
  <si>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</si>
  <si>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</si>
  <si>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</si>
  <si>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</si>
  <si>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</si>
  <si>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</si>
  <si>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</si>
  <si>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</si>
  <si>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</si>
  <si>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</si>
  <si>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</si>
  <si>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</si>
  <si>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</si>
  <si>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</si>
  <si>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</si>
  <si>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</si>
  <si>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</si>
  <si>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</si>
  <si>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</si>
  <si>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</si>
  <si>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</si>
  <si>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</si>
  <si>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</si>
  <si>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</si>
  <si>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</si>
  <si>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</si>
  <si>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</si>
  <si>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</si>
  <si>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</si>
  <si>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</si>
  <si>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</si>
  <si>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</si>
  <si>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</si>
  <si>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</si>
  <si>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</si>
  <si>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</si>
  <si>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</si>
  <si>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</si>
  <si>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</si>
  <si>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</si>
  <si>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</si>
  <si>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</si>
  <si>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</si>
  <si>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</si>
  <si>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</si>
  <si>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</si>
  <si>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</si>
  <si>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</si>
  <si>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</si>
  <si>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</si>
  <si>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</si>
  <si>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</si>
  <si>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</si>
  <si>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</si>
  <si>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</si>
  <si>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</si>
  <si>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</si>
  <si>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</si>
  <si>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</si>
  <si>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</si>
  <si>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</si>
  <si>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</si>
  <si>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</si>
  <si>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</si>
  <si>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</si>
  <si>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</si>
  <si>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</si>
  <si>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</si>
  <si>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</si>
  <si>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</si>
  <si>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</si>
  <si>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</si>
  <si>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</si>
  <si>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</si>
  <si>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</si>
  <si>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</si>
  <si>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</si>
  <si>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</si>
  <si>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</si>
  <si>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</si>
  <si>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</si>
  <si>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</si>
  <si>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</si>
  <si>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</si>
  <si>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</si>
  <si>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</si>
  <si>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</si>
  <si>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</si>
  <si>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</si>
  <si>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</si>
  <si>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</si>
  <si>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</si>
  <si>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</si>
  <si>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</si>
  <si>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</si>
  <si>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</si>
  <si>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</si>
  <si>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</si>
  <si>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</si>
  <si>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</si>
  <si>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</si>
  <si>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</si>
  <si>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</si>
  <si>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</si>
  <si>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</si>
  <si>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</si>
  <si>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</si>
  <si>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</si>
  <si>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</si>
  <si>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</si>
  <si>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</si>
  <si>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</si>
  <si>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</si>
  <si>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</si>
  <si>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</si>
  <si>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</si>
  <si>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</si>
  <si>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</si>
  <si>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</si>
  <si>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</si>
  <si>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</si>
  <si>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</si>
  <si>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</si>
  <si>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</si>
  <si>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</si>
  <si>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</si>
  <si>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</si>
  <si>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</si>
  <si>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</si>
  <si>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</si>
  <si>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</si>
  <si>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</si>
  <si>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</si>
  <si>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</si>
  <si>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</si>
  <si>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</si>
  <si>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</si>
  <si>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</si>
  <si>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</si>
  <si>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</si>
  <si>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</si>
  <si>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</si>
  <si>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</si>
  <si>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</si>
  <si>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</si>
  <si>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</si>
  <si>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</si>
  <si>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</si>
  <si>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</si>
  <si>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</si>
  <si>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</si>
  <si>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</si>
  <si>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</si>
  <si>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</si>
  <si>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</si>
  <si>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</si>
  <si>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</si>
  <si>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</si>
  <si>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</si>
  <si>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</si>
  <si>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</si>
  <si>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</si>
  <si>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</si>
  <si>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</si>
  <si>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</si>
  <si>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</si>
  <si>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</si>
  <si>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</si>
  <si>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</si>
  <si>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</si>
  <si>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</si>
  <si>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</si>
  <si>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</si>
  <si>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</si>
  <si>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</si>
  <si>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</si>
  <si>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</si>
  <si>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</si>
  <si>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</si>
  <si>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</si>
  <si>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</si>
  <si>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</si>
  <si>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</si>
  <si>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</si>
  <si>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</si>
  <si>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</si>
  <si>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</si>
  <si>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</si>
  <si>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</si>
  <si>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</si>
  <si>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</si>
  <si>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</si>
  <si>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</si>
  <si>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</si>
  <si>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</si>
  <si>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</si>
  <si>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</si>
  <si>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</si>
  <si>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</si>
  <si>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</si>
  <si>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</si>
  <si>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</si>
  <si>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</si>
  <si>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</si>
  <si>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</si>
  <si>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</si>
  <si>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</si>
  <si>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</si>
  <si>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</si>
  <si>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</si>
  <si>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</si>
  <si>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</si>
  <si>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</si>
  <si>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</si>
  <si>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</si>
  <si>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</si>
  <si>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</si>
  <si>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</si>
  <si>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</si>
  <si>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</si>
  <si>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</si>
  <si>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</si>
  <si>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</si>
  <si>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</si>
  <si>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</si>
  <si>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</si>
  <si>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</si>
  <si>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</si>
  <si>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</si>
  <si>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</si>
  <si>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</si>
  <si>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</si>
  <si>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</si>
  <si>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</si>
  <si>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</si>
  <si>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</si>
  <si>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</si>
  <si>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</si>
  <si>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</si>
  <si>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</si>
  <si>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</si>
  <si>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</si>
  <si>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</si>
  <si>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</si>
  <si>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</si>
  <si>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</si>
  <si>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</si>
  <si>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</si>
  <si>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</si>
  <si>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</si>
  <si>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</si>
  <si>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</si>
  <si>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</si>
  <si>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</si>
  <si>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</si>
  <si>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</si>
  <si>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</si>
  <si>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</si>
  <si>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</si>
  <si>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</si>
  <si>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</si>
  <si>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</si>
  <si>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</si>
  <si>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</si>
  <si>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</si>
  <si>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</si>
  <si>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</si>
  <si>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</si>
  <si>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</si>
  <si>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</si>
  <si>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</si>
  <si>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</si>
  <si>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</si>
  <si>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</si>
  <si>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</si>
  <si>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</si>
  <si>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</si>
  <si>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</si>
  <si>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</si>
  <si>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</si>
  <si>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</si>
  <si>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</si>
  <si>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</si>
  <si>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</si>
  <si>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</si>
  <si>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</si>
  <si>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</si>
  <si>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</si>
  <si>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</si>
  <si>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</si>
  <si>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</si>
  <si>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</si>
  <si>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</si>
  <si>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</si>
  <si>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</si>
  <si>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</si>
  <si>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</si>
  <si>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</si>
  <si>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</si>
  <si>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</si>
  <si>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</si>
  <si>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</si>
  <si>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</si>
  <si>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</si>
  <si>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</si>
  <si>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</si>
  <si>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</si>
  <si>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</si>
  <si>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</si>
  <si>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</si>
  <si>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</si>
  <si>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</si>
  <si>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</si>
  <si>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</si>
  <si>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</si>
  <si>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</si>
  <si>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</si>
  <si>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</si>
  <si>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</si>
  <si>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</si>
  <si>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</si>
  <si>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</si>
  <si>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</si>
  <si>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</si>
  <si>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</si>
  <si>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</si>
  <si>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</si>
  <si>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</si>
  <si>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</si>
  <si>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</si>
  <si>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</si>
  <si>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</si>
  <si>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</si>
  <si>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</si>
  <si>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</si>
  <si>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</si>
  <si>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</si>
  <si>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</si>
  <si>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</si>
  <si>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</si>
  <si>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</si>
  <si>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</si>
  <si>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</si>
  <si>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</si>
  <si>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</si>
  <si>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</si>
  <si>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</si>
  <si>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</si>
  <si>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</si>
  <si>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</si>
  <si>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</si>
  <si>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</si>
  <si>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</si>
  <si>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</si>
  <si>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</si>
  <si>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</si>
  <si>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</si>
  <si>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</si>
  <si>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</si>
  <si>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</si>
  <si>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</si>
  <si>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</si>
  <si>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</si>
  <si>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</si>
  <si>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</si>
  <si>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</si>
  <si>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</si>
  <si>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</si>
  <si>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</si>
  <si>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</si>
  <si>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</si>
  <si>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</si>
  <si>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</si>
  <si>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</si>
  <si>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</si>
  <si>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</si>
  <si>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</si>
  <si>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</si>
  <si>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</si>
  <si>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</si>
  <si>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</si>
  <si>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</si>
  <si>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</si>
  <si>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</si>
  <si>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</si>
  <si>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</si>
  <si>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</si>
  <si>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</si>
  <si>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</si>
  <si>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</si>
  <si>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</si>
  <si>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</si>
  <si>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</si>
  <si>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</si>
  <si>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</si>
  <si>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</si>
  <si>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</si>
  <si>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</si>
  <si>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</si>
  <si>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</si>
  <si>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</si>
  <si>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</si>
  <si>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</si>
  <si>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</si>
  <si>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</si>
  <si>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</si>
  <si>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</si>
  <si>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</si>
  <si>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</si>
  <si>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</si>
  <si>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</si>
  <si>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</si>
  <si>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</si>
  <si>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</si>
  <si>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</si>
  <si>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</si>
  <si>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</si>
  <si>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</si>
  <si>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</si>
  <si>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</si>
  <si>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</si>
  <si>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</si>
  <si>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</si>
  <si>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</si>
  <si>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</si>
  <si>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</si>
  <si>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</si>
  <si>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</si>
  <si>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</si>
  <si>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</si>
  <si>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</si>
  <si>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</si>
  <si>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</si>
  <si>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</si>
  <si>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</si>
  <si>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</si>
  <si>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</si>
  <si>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</si>
  <si>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</si>
  <si>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</si>
  <si>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</si>
  <si>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</si>
  <si>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</si>
  <si>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</si>
  <si>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</si>
  <si>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</si>
  <si>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</si>
  <si>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</si>
  <si>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</si>
  <si>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</si>
  <si>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</si>
  <si>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</si>
  <si>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</si>
  <si>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</si>
  <si>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</si>
  <si>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</si>
  <si>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</si>
  <si>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</si>
  <si>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</si>
  <si>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</si>
  <si>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</si>
  <si>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</si>
  <si>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</si>
  <si>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</si>
  <si>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</si>
  <si>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</si>
  <si>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</si>
  <si>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</si>
  <si>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</si>
  <si>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</si>
  <si>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</si>
  <si>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</si>
  <si>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</si>
  <si>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</si>
  <si>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</si>
  <si>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</si>
  <si>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</si>
  <si>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</si>
  <si>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</si>
  <si>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</si>
  <si>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</si>
  <si>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</si>
  <si>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</si>
  <si>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</si>
  <si>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</si>
  <si>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</si>
  <si>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</si>
  <si>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</si>
  <si>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</si>
  <si>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</si>
  <si>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</si>
  <si>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</si>
  <si>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</si>
  <si>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</si>
  <si>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</si>
  <si>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</si>
  <si>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</si>
  <si>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</si>
  <si>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</si>
  <si>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</si>
  <si>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</si>
  <si>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</si>
  <si>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</si>
  <si>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</si>
  <si>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</si>
  <si>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</si>
  <si>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</si>
  <si>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</si>
  <si>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</si>
  <si>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</si>
  <si>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</si>
  <si>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</si>
  <si>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</si>
  <si>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</si>
  <si>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</si>
  <si>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</si>
  <si>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</si>
  <si>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</si>
  <si>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</si>
  <si>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</si>
  <si>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</si>
  <si>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</si>
  <si>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</si>
  <si>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</si>
  <si>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</si>
  <si>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</si>
  <si>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</si>
  <si>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</si>
  <si>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</si>
  <si>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</si>
  <si>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</si>
  <si>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</si>
  <si>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</si>
  <si>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</si>
  <si>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</si>
  <si>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</si>
  <si>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</si>
  <si>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</si>
  <si>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</si>
  <si>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</si>
  <si>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</si>
  <si>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</si>
  <si>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</si>
  <si>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</si>
  <si>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</si>
  <si>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</si>
  <si>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</si>
  <si>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</si>
  <si>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</si>
  <si>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</si>
  <si>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</si>
  <si>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</si>
  <si>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</si>
  <si>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</si>
  <si>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</si>
  <si>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</si>
  <si>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</si>
  <si>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</si>
  <si>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</si>
  <si>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</si>
  <si>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</si>
  <si>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</si>
  <si>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</si>
  <si>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</si>
  <si>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</si>
  <si>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</si>
  <si>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</si>
  <si>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</si>
  <si>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</si>
  <si>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</si>
  <si>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</si>
  <si>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</si>
  <si>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</si>
  <si>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</si>
  <si>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</si>
  <si>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</si>
  <si>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</si>
  <si>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</si>
  <si>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</si>
  <si>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</si>
  <si>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</si>
  <si>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</si>
  <si>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</si>
  <si>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</si>
  <si>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</si>
  <si>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</si>
  <si>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</si>
  <si>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</si>
  <si>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</si>
  <si>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</si>
  <si>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</si>
  <si>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</si>
  <si>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</si>
  <si>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</si>
  <si>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</si>
  <si>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</si>
  <si>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</si>
  <si>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</si>
  <si>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</si>
  <si>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</si>
  <si>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</si>
  <si>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</si>
  <si>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</si>
  <si>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</si>
  <si>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</si>
  <si>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</si>
  <si>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</si>
  <si>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</si>
  <si>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</si>
  <si>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</si>
  <si>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</si>
  <si>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</si>
  <si>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</si>
  <si>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</si>
  <si>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</si>
  <si>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</si>
  <si>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</si>
  <si>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</si>
  <si>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</si>
  <si>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</si>
  <si>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</si>
  <si>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</si>
  <si>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</si>
  <si>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</si>
  <si>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</si>
  <si>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</si>
  <si>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</si>
  <si>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</si>
  <si>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</si>
  <si>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</si>
  <si>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</si>
  <si>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</si>
  <si>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</si>
  <si>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</si>
  <si>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</si>
  <si>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</si>
  <si>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</si>
  <si>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</si>
  <si>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</si>
  <si>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</si>
  <si>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</si>
  <si>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</si>
  <si>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</si>
  <si>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</si>
  <si>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</si>
  <si>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</si>
  <si>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</si>
  <si>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</si>
  <si>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</si>
  <si>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</si>
  <si>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</si>
  <si>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</si>
  <si>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</si>
  <si>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</si>
  <si>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</si>
  <si>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</si>
  <si>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</si>
  <si>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</si>
  <si>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</si>
  <si>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</si>
  <si>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</si>
  <si>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</si>
  <si>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</si>
  <si>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</si>
  <si>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</si>
  <si>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</si>
  <si>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</si>
  <si>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</si>
  <si>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</si>
  <si>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</si>
  <si>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</si>
  <si>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</si>
  <si>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</si>
  <si>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</si>
  <si>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</si>
  <si>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</si>
  <si>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</si>
  <si>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</si>
  <si>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</si>
  <si>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</si>
  <si>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</si>
  <si>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</si>
  <si>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</si>
  <si>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</si>
  <si>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</si>
  <si>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</si>
  <si>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</si>
  <si>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</si>
  <si>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</si>
  <si>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</si>
  <si>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</si>
  <si>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</si>
  <si>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</si>
  <si>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</si>
  <si>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</si>
  <si>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</si>
  <si>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</si>
  <si>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</si>
  <si>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</si>
  <si>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</si>
  <si>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</si>
  <si>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</si>
  <si>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</si>
  <si>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</si>
  <si>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</si>
  <si>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</si>
  <si>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</si>
  <si>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</si>
  <si>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</si>
  <si>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</si>
  <si>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</si>
  <si>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</si>
  <si>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</si>
  <si>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</si>
  <si>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</si>
  <si>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</si>
  <si>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</si>
  <si>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</si>
  <si>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</si>
  <si>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</si>
  <si>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</si>
  <si>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</si>
  <si>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</si>
  <si>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</si>
  <si>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</si>
  <si>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</si>
  <si>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</si>
  <si>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</si>
  <si>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</si>
  <si>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</si>
  <si>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</si>
  <si>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</si>
  <si>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</si>
  <si>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</si>
  <si>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</si>
  <si>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</si>
  <si>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</si>
  <si>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</si>
  <si>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</si>
  <si>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</si>
  <si>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</si>
  <si>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</si>
  <si>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</si>
  <si>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</si>
  <si>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</si>
  <si>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</si>
  <si>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</si>
  <si>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</si>
  <si>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</si>
  <si>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</si>
  <si>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</si>
  <si>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</si>
  <si>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</si>
  <si>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</si>
  <si>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</si>
  <si>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</si>
  <si>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</si>
  <si>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</si>
  <si>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</si>
  <si>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</si>
  <si>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</si>
  <si>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</si>
  <si>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</si>
  <si>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</si>
  <si>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</si>
  <si>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</si>
  <si>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</si>
  <si>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</si>
  <si>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</si>
  <si>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</si>
  <si>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</si>
  <si>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</si>
  <si>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</si>
  <si>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</si>
  <si>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</si>
  <si>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</si>
  <si>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</si>
  <si>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</si>
  <si>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</si>
  <si>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</si>
  <si>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</si>
  <si>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</si>
  <si>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</si>
  <si>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</si>
  <si>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</si>
  <si>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</si>
  <si>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</si>
  <si>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</si>
  <si>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</si>
  <si>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</si>
  <si>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</si>
  <si>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</si>
  <si>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</si>
  <si>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</si>
  <si>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</si>
  <si>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</si>
  <si>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</si>
  <si>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</si>
  <si>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</si>
  <si>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</si>
  <si>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</si>
  <si>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</si>
  <si>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</si>
  <si>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</si>
  <si>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</si>
  <si>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</si>
  <si>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</si>
  <si>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</si>
  <si>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</si>
  <si>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</si>
  <si>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</si>
  <si>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</si>
  <si>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</si>
  <si>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</si>
  <si>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</si>
  <si>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</si>
  <si>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</si>
  <si>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</si>
  <si>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</si>
  <si>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</si>
  <si>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</si>
  <si>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</si>
  <si>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</si>
  <si>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</si>
  <si>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</si>
  <si>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</si>
  <si>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</si>
  <si>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</si>
  <si>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</si>
  <si>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</si>
  <si>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</si>
  <si>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</si>
  <si>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</si>
  <si>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</si>
  <si>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</si>
  <si>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</si>
  <si>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</si>
  <si>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</si>
  <si>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</si>
  <si>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</si>
  <si>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</si>
  <si>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</si>
  <si>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</si>
  <si>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</si>
  <si>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</si>
  <si>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</si>
  <si>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</si>
  <si>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</si>
  <si>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</si>
  <si>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</si>
  <si>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</si>
  <si>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</si>
  <si>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</si>
  <si>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</si>
  <si>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</si>
  <si>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</si>
  <si>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</si>
  <si>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</si>
  <si>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</si>
  <si>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</si>
  <si>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</si>
  <si>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</si>
  <si>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</si>
  <si>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</si>
  <si>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</si>
  <si>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</si>
  <si>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</si>
  <si>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</si>
  <si>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</si>
  <si>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</si>
  <si>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</si>
  <si>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</si>
  <si>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</si>
  <si>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</si>
  <si>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</si>
  <si>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</si>
  <si>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</si>
  <si>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</si>
  <si>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</si>
  <si>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</si>
  <si>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</si>
  <si>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</si>
  <si>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</si>
  <si>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</si>
  <si>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</si>
  <si>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</si>
  <si>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</si>
  <si>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</si>
  <si>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</si>
  <si>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</si>
  <si>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</si>
  <si>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</si>
  <si>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</si>
  <si>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</si>
  <si>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</si>
  <si>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</si>
  <si>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</si>
  <si>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</si>
  <si>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</si>
  <si>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</si>
  <si>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</si>
  <si>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</si>
  <si>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</si>
  <si>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</si>
  <si>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</si>
  <si>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</si>
  <si>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</si>
  <si>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</si>
  <si>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</si>
  <si>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</si>
  <si>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</si>
  <si>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</si>
  <si>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</si>
  <si>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</si>
  <si>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</si>
  <si>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</si>
  <si>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</si>
  <si>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</si>
  <si>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</si>
  <si>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</si>
  <si>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</si>
  <si>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</si>
  <si>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</si>
  <si>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</si>
  <si>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</si>
  <si>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</si>
  <si>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</si>
  <si>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</si>
  <si>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</si>
  <si>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</si>
  <si>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</si>
  <si>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</si>
  <si>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</si>
  <si>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</si>
  <si>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</si>
  <si>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</si>
  <si>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</si>
  <si>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</si>
  <si>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</si>
  <si>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</si>
  <si>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</si>
  <si>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</si>
  <si>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</si>
  <si>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</si>
  <si>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</si>
  <si>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</si>
  <si>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</si>
  <si>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</si>
  <si>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</si>
  <si>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</si>
  <si>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</si>
  <si>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</si>
  <si>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</si>
  <si>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</si>
  <si>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</si>
  <si>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</si>
  <si>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</si>
  <si>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</si>
  <si>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</si>
  <si>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</si>
  <si>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</si>
  <si>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</si>
  <si>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</si>
  <si>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</si>
  <si>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</si>
  <si>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</si>
  <si>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</si>
  <si>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</si>
  <si>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</si>
  <si>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</si>
  <si>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</si>
  <si>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</si>
  <si>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</si>
  <si>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</si>
  <si>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</si>
  <si>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</si>
  <si>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</si>
  <si>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</si>
  <si>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</si>
  <si>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</si>
  <si>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</si>
  <si>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</si>
  <si>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</si>
  <si>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</si>
  <si>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</si>
  <si>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</si>
  <si>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</si>
  <si>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</si>
  <si>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</si>
  <si>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</si>
  <si>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</si>
  <si>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</si>
  <si>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</si>
  <si>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</si>
  <si>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</si>
  <si>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</si>
  <si>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</si>
  <si>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</si>
  <si>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</si>
  <si>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</si>
  <si>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</si>
  <si>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</si>
  <si>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</si>
  <si>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</si>
  <si>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</si>
  <si>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</si>
  <si>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</si>
  <si>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</si>
  <si>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</si>
  <si>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</si>
  <si>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</si>
  <si>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</si>
  <si>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</si>
  <si>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</si>
  <si>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</si>
  <si>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</si>
  <si>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</si>
  <si>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</si>
  <si>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</si>
  <si>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</si>
  <si>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</si>
  <si>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</si>
  <si>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</si>
  <si>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</si>
  <si>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</si>
  <si>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</si>
  <si>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</si>
  <si>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</si>
  <si>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</si>
  <si>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</si>
  <si>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</si>
  <si>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</si>
  <si>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</si>
  <si>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</si>
  <si>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</si>
  <si>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</si>
  <si>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</si>
  <si>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</si>
  <si>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</si>
  <si>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</si>
  <si>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</si>
  <si>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</si>
  <si>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</si>
  <si>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</si>
  <si>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</si>
  <si>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</si>
  <si>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</si>
  <si>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</si>
  <si>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</si>
  <si>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</si>
  <si>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</si>
  <si>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</si>
  <si>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</si>
  <si>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</si>
  <si>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</si>
  <si>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</si>
  <si>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</si>
  <si>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</si>
  <si>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</si>
  <si>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</si>
  <si>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</si>
  <si>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</si>
  <si>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</si>
  <si>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</si>
  <si>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</si>
  <si>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</si>
  <si>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</si>
  <si>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</si>
  <si>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</si>
  <si>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</si>
  <si>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</si>
  <si>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</si>
  <si>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</si>
  <si>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</si>
  <si>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</si>
  <si>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</si>
  <si>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</si>
  <si>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</si>
  <si>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</si>
  <si>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</si>
  <si>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</si>
  <si>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</si>
  <si>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</si>
  <si>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</si>
  <si>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</si>
  <si>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</si>
  <si>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</si>
  <si>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</si>
  <si>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</si>
  <si>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</si>
  <si>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</si>
  <si>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</si>
  <si>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</si>
  <si>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</si>
  <si>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</si>
  <si>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</si>
  <si>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</si>
  <si>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</si>
  <si>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</si>
  <si>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</si>
  <si>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</si>
  <si>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</si>
  <si>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</si>
  <si>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</si>
  <si>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</si>
  <si>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</si>
  <si>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</si>
  <si>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</si>
  <si>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</si>
  <si>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</si>
  <si>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</si>
  <si>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</si>
  <si>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</si>
  <si>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</si>
  <si>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</si>
  <si>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</si>
  <si>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</si>
  <si>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</si>
  <si>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</si>
  <si>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</si>
  <si>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</si>
  <si>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</si>
  <si>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</si>
  <si>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</si>
  <si>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</si>
  <si>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</si>
  <si>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</si>
  <si>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</si>
  <si>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</si>
  <si>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</si>
  <si>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</si>
  <si>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</si>
  <si>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</si>
  <si>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</si>
  <si>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</si>
  <si>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</si>
  <si>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</si>
  <si>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</si>
  <si>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</si>
  <si>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</si>
  <si>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</si>
  <si>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</si>
  <si>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</si>
  <si>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</si>
  <si>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</si>
  <si>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</si>
  <si>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</si>
  <si>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</si>
  <si>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</si>
  <si>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</si>
  <si>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</si>
  <si>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</si>
  <si>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</si>
  <si>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</si>
  <si>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</si>
  <si>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</si>
  <si>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</si>
  <si>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</si>
  <si>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</si>
  <si>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</si>
  <si>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</si>
  <si>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</si>
  <si>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</si>
  <si>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</si>
  <si>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</si>
  <si>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</si>
  <si>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</si>
  <si>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</si>
  <si>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</si>
  <si>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</si>
  <si>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</si>
  <si>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</si>
  <si>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</si>
  <si>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</si>
  <si>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</si>
  <si>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</si>
  <si>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</si>
  <si>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</si>
  <si>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</si>
  <si>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</si>
  <si>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</si>
  <si>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</si>
  <si>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</si>
  <si>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</si>
  <si>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</si>
  <si>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</si>
  <si>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</si>
  <si>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</si>
  <si>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</si>
  <si>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</si>
  <si>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</si>
  <si>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</si>
  <si>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</si>
  <si>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</si>
  <si>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</si>
  <si>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</si>
  <si>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</si>
  <si>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</si>
  <si>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</si>
  <si>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</si>
  <si>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</si>
  <si>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</si>
  <si>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</si>
  <si>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</si>
  <si>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</si>
  <si>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</si>
  <si>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</si>
  <si>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</si>
  <si>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</si>
  <si>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</si>
  <si>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</si>
  <si>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</si>
  <si>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</si>
  <si>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</si>
  <si>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</si>
  <si>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</si>
  <si>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</si>
  <si>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</si>
  <si>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</si>
  <si>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</si>
  <si>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</si>
  <si>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</si>
  <si>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</si>
  <si>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</si>
  <si>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</si>
  <si>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</si>
  <si>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</si>
  <si>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</si>
  <si>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</si>
  <si>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</si>
  <si>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</si>
  <si>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</si>
  <si>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</si>
  <si>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</si>
  <si>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</si>
  <si>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</si>
  <si>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</si>
  <si>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</si>
  <si>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</si>
  <si>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</si>
  <si>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</si>
  <si>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</si>
  <si>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</si>
  <si>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</si>
  <si>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</si>
  <si>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</si>
  <si>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</si>
  <si>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</si>
  <si>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</si>
  <si>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</si>
  <si>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</si>
  <si>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</si>
  <si>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</si>
  <si>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</si>
  <si>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</si>
  <si>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</si>
  <si>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</si>
  <si>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</si>
  <si>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</si>
  <si>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</si>
  <si>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</si>
  <si>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</si>
  <si>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</si>
  <si>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</si>
  <si>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</si>
  <si>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</si>
  <si>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</si>
  <si>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</si>
  <si>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</si>
  <si>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</si>
  <si>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</si>
  <si>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</si>
  <si>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</si>
  <si>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</si>
  <si>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</si>
  <si>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</si>
  <si>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</si>
  <si>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</si>
  <si>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</si>
  <si>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</si>
  <si>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</si>
  <si>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</si>
  <si>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</si>
  <si>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</si>
  <si>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</si>
  <si>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</si>
  <si>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</si>
  <si>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</si>
  <si>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</si>
  <si>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</si>
  <si>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</si>
  <si>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</si>
  <si>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</si>
  <si>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</si>
  <si>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</si>
  <si>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</si>
  <si>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</si>
  <si>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</si>
  <si>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</si>
  <si>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</si>
  <si>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</si>
  <si>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</si>
  <si>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</si>
  <si>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</si>
  <si>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</si>
  <si>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</si>
  <si>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</si>
  <si>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</si>
  <si>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</si>
  <si>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</si>
  <si>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</si>
  <si>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</si>
  <si>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</si>
  <si>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</si>
  <si>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</si>
  <si>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</si>
  <si>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</si>
  <si>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</si>
  <si>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</si>
  <si>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</si>
  <si>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</si>
  <si>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</si>
  <si>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</si>
  <si>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</si>
  <si>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</si>
  <si>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</si>
  <si>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</si>
  <si>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</si>
  <si>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</si>
  <si>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</si>
  <si>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</si>
  <si>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</si>
  <si>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</si>
  <si>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</si>
  <si>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</si>
  <si>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</si>
  <si>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</si>
  <si>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</si>
  <si>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</si>
  <si>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</si>
  <si>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</si>
  <si>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</si>
  <si>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</si>
  <si>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</si>
  <si>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</si>
  <si>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</si>
  <si>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</si>
  <si>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</si>
  <si>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</si>
  <si>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</si>
  <si>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</si>
  <si>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</si>
  <si>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</si>
  <si>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</si>
  <si>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</si>
  <si>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</si>
  <si>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</si>
  <si>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</si>
  <si>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</si>
  <si>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</si>
  <si>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</si>
  <si>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</si>
  <si>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</si>
  <si>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</si>
  <si>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</si>
  <si>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</si>
  <si>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</si>
  <si>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</si>
  <si>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</si>
  <si>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</si>
  <si>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</si>
  <si>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</si>
  <si>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</si>
  <si>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</si>
  <si>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</si>
  <si>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</si>
  <si>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</si>
  <si>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</si>
  <si>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</si>
  <si>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</si>
  <si>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</si>
  <si>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</si>
  <si>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</si>
  <si>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</si>
  <si>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</si>
  <si>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</si>
  <si>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</si>
  <si>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</si>
  <si>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</si>
  <si>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</si>
  <si>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</si>
  <si>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</si>
  <si>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</si>
  <si>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</si>
  <si>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</si>
  <si>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</si>
  <si>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</si>
  <si>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</si>
  <si>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</si>
  <si>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</si>
  <si>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</si>
  <si>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</si>
  <si>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</si>
  <si>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</si>
  <si>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</si>
  <si>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</si>
  <si>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</si>
  <si>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</si>
  <si>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</si>
  <si>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</si>
  <si>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</si>
  <si>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</si>
  <si>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</si>
  <si>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</si>
  <si>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</si>
  <si>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</si>
  <si>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</si>
  <si>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</si>
  <si>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</si>
  <si>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</si>
  <si>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</si>
  <si>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</si>
  <si>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</si>
  <si>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</si>
  <si>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</si>
  <si>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</si>
  <si>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</si>
  <si>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</si>
  <si>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</si>
  <si>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</si>
  <si>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</si>
  <si>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</si>
  <si>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</si>
  <si>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</si>
  <si>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</si>
  <si>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</si>
  <si>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</si>
  <si>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</si>
  <si>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</si>
  <si>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</si>
  <si>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</si>
  <si>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</si>
  <si>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</si>
  <si>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</si>
  <si>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</si>
  <si>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</si>
  <si>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</si>
  <si>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</si>
  <si>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</si>
  <si>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</si>
  <si>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</si>
  <si>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</si>
  <si>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</si>
  <si>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</si>
  <si>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</si>
  <si>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</si>
  <si>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</si>
  <si>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</si>
  <si>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</si>
  <si>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</si>
  <si>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</si>
  <si>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</si>
  <si>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</si>
  <si>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</si>
  <si>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</si>
  <si>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</si>
  <si>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</si>
  <si>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</si>
  <si>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</si>
  <si>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</si>
  <si>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</si>
  <si>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</si>
  <si>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</si>
  <si>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</si>
  <si>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</si>
  <si>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</si>
  <si>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</si>
  <si>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</si>
  <si>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</si>
  <si>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</si>
  <si>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</si>
  <si>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</si>
  <si>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</si>
  <si>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</si>
  <si>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</si>
  <si>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</si>
  <si>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</si>
  <si>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</si>
  <si>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</si>
  <si>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</si>
  <si>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</si>
  <si>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</si>
  <si>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</si>
  <si>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</si>
  <si>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</si>
  <si>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</si>
  <si>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</si>
  <si>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</si>
  <si>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</si>
  <si>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</si>
  <si>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</si>
  <si>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</si>
  <si>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</si>
  <si>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</si>
  <si>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</si>
  <si>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</si>
  <si>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</si>
  <si>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</si>
  <si>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</si>
  <si>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</si>
  <si>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</si>
  <si>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</si>
  <si>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</si>
  <si>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</si>
  <si>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</si>
  <si>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</si>
  <si>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</si>
  <si>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</si>
  <si>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</si>
  <si>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</si>
  <si>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</si>
  <si>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</si>
  <si>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</si>
  <si>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</si>
  <si>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</si>
  <si>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</si>
  <si>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</si>
  <si>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</si>
  <si>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</si>
  <si>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</si>
  <si>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</si>
  <si>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</si>
  <si>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</si>
  <si>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</si>
  <si>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</si>
  <si>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</si>
  <si>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</si>
  <si>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</si>
  <si>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</si>
  <si>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</si>
  <si>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</si>
  <si>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</si>
  <si>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</si>
  <si>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</si>
  <si>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</si>
  <si>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</si>
  <si>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</si>
  <si>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</si>
  <si>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</si>
  <si>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</si>
  <si>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</si>
  <si>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</si>
  <si>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</si>
  <si>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</si>
  <si>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</si>
  <si>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</si>
  <si>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</si>
  <si>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</si>
  <si>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</si>
  <si>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</si>
  <si>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</si>
  <si>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</si>
  <si>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</si>
  <si>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</si>
  <si>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</si>
  <si>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</si>
  <si>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</si>
  <si>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</si>
  <si>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</si>
  <si>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</si>
  <si>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</si>
  <si>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</si>
  <si>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</si>
  <si>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</si>
  <si>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</si>
  <si>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</si>
  <si>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</si>
  <si>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</si>
  <si>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</si>
  <si>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</si>
  <si>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</si>
  <si>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</si>
  <si>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</si>
  <si>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</si>
  <si>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</si>
  <si>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</si>
  <si>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</si>
  <si>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</si>
  <si>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</si>
  <si>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</si>
  <si>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</si>
  <si>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</si>
  <si>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</si>
  <si>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</si>
  <si>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</si>
  <si>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</si>
  <si>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</si>
  <si>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</si>
  <si>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</si>
  <si>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</si>
  <si>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</si>
  <si>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</si>
  <si>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</si>
  <si>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</si>
  <si>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</si>
  <si>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</si>
  <si>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</si>
  <si>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</si>
  <si>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</si>
  <si>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</si>
  <si>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</si>
  <si>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</si>
  <si>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</si>
  <si>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</si>
  <si>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</si>
  <si>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</si>
  <si>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</si>
  <si>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</si>
  <si>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</si>
  <si>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</si>
  <si>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</si>
  <si>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</si>
  <si>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</si>
  <si>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</si>
  <si>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</si>
  <si>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</si>
  <si>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</si>
  <si>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</si>
  <si>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</si>
  <si>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</si>
  <si>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</si>
  <si>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</si>
  <si>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</si>
  <si>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</si>
  <si>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</si>
  <si>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</si>
  <si>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</si>
  <si>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</si>
  <si>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</si>
  <si>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</si>
  <si>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</si>
  <si>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</si>
  <si>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</si>
  <si>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</si>
  <si>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</si>
  <si>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</si>
  <si>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</si>
  <si>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</si>
  <si>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</si>
  <si>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</si>
  <si>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</si>
  <si>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</si>
  <si>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</si>
  <si>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</si>
  <si>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</si>
  <si>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</si>
  <si>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</si>
  <si>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</si>
  <si>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</si>
  <si>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</si>
  <si>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</si>
  <si>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</si>
  <si>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</si>
  <si>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</si>
  <si>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</si>
  <si>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</si>
  <si>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</si>
  <si>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</si>
  <si>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</si>
  <si>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</si>
  <si>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</si>
  <si>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</si>
  <si>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</si>
  <si>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</si>
  <si>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</si>
  <si>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</si>
  <si>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</si>
  <si>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</si>
  <si>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</si>
  <si>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</si>
  <si>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</si>
  <si>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</si>
  <si>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</si>
  <si>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</si>
  <si>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</si>
  <si>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</si>
  <si>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</si>
  <si>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</si>
  <si>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</si>
  <si>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</si>
  <si>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</si>
  <si>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</si>
  <si>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</si>
  <si>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</si>
  <si>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</si>
  <si>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</si>
  <si>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</si>
  <si>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</si>
  <si>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</si>
  <si>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</si>
  <si>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</si>
  <si>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</si>
  <si>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</si>
  <si>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</si>
  <si>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</si>
  <si>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</si>
  <si>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</si>
  <si>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</si>
  <si>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</si>
  <si>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</si>
  <si>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</si>
  <si>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</si>
  <si>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</si>
  <si>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</si>
  <si>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</si>
  <si>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</si>
  <si>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</si>
  <si>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</si>
  <si>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</si>
  <si>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</si>
  <si>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</si>
  <si>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</si>
  <si>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</si>
  <si>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</si>
  <si>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</si>
  <si>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</si>
  <si>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</si>
  <si>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</si>
  <si>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</si>
  <si>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</si>
  <si>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</si>
  <si>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</si>
  <si>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</si>
  <si>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</si>
  <si>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</si>
  <si>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</si>
  <si>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</si>
  <si>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</si>
  <si>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</si>
  <si>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</si>
  <si>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</si>
  <si>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</si>
  <si>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</si>
  <si>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</si>
  <si>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</si>
  <si>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</si>
  <si>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</si>
  <si>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</si>
  <si>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</si>
  <si>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</si>
  <si>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</si>
  <si>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</si>
  <si>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</si>
  <si>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</si>
  <si>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</si>
  <si>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</si>
  <si>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</si>
  <si>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</si>
  <si>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</si>
  <si>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</si>
  <si>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</si>
  <si>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</si>
  <si>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</si>
  <si>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</si>
  <si>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</si>
  <si>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</si>
  <si>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</si>
  <si>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</si>
  <si>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</si>
  <si>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</si>
  <si>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</si>
  <si>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</si>
  <si>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</si>
  <si>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</si>
  <si>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</si>
  <si>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</si>
  <si>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</si>
  <si>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</si>
  <si>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</si>
  <si>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</si>
  <si>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</si>
  <si>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</si>
  <si>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</si>
  <si>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</si>
  <si>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</si>
  <si>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</si>
  <si>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</si>
  <si>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</si>
  <si>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</si>
  <si>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</si>
  <si>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</si>
  <si>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</si>
  <si>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</si>
  <si>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</si>
  <si>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</si>
  <si>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</si>
  <si>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</si>
  <si>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</si>
  <si>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</si>
  <si>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</si>
  <si>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</si>
  <si>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</si>
  <si>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</si>
  <si>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</si>
  <si>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</si>
  <si>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</si>
  <si>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</si>
  <si>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</si>
  <si>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</si>
  <si>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</si>
  <si>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</si>
  <si>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</si>
  <si>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</si>
  <si>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</si>
  <si>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</si>
  <si>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</si>
  <si>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</si>
  <si>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</si>
  <si>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</si>
  <si>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</si>
  <si>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</si>
  <si>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</si>
  <si>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</si>
  <si>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</si>
  <si>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</si>
  <si>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</si>
  <si>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</si>
  <si>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</si>
  <si>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</si>
  <si>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</si>
  <si>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</si>
  <si>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</si>
  <si>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</si>
  <si>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</si>
  <si>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</si>
  <si>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</si>
  <si>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</si>
  <si>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</si>
  <si>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</si>
  <si>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</si>
  <si>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</si>
  <si>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</si>
  <si>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</si>
  <si>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</si>
  <si>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</si>
  <si>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</si>
  <si>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</si>
  <si>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</si>
  <si>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</si>
  <si>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</si>
  <si>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</si>
  <si>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</si>
  <si>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</si>
  <si>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</si>
  <si>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</si>
  <si>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</si>
  <si>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</si>
  <si>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</si>
  <si>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</si>
  <si>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</si>
  <si>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</si>
  <si>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</si>
  <si>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</si>
  <si>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</si>
  <si>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</si>
  <si>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</si>
  <si>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</si>
  <si>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</si>
  <si>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</si>
  <si>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</si>
  <si>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</si>
  <si>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</si>
  <si>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</si>
  <si>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</si>
  <si>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</si>
  <si>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</si>
  <si>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</si>
  <si>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</si>
  <si>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</si>
  <si>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</si>
  <si>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</si>
  <si>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</si>
  <si>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</si>
  <si>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</si>
  <si>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</si>
  <si>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</si>
  <si>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</si>
  <si>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</si>
  <si>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</si>
  <si>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</si>
  <si>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</si>
  <si>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</si>
  <si>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</si>
  <si>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</si>
  <si>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</si>
  <si>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</si>
  <si>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</si>
  <si>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</si>
  <si>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</si>
  <si>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</si>
  <si>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</si>
  <si>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</si>
  <si>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</si>
  <si>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</si>
  <si>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</si>
  <si>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</si>
  <si>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</si>
  <si>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</si>
  <si>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</si>
  <si>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</si>
  <si>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</si>
  <si>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</si>
  <si>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</si>
  <si>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</si>
  <si>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</si>
  <si>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</si>
  <si>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</si>
  <si>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</si>
  <si>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</si>
  <si>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</si>
  <si>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</si>
  <si>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</si>
  <si>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</si>
  <si>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</si>
  <si>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</si>
  <si>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</si>
  <si>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</si>
  <si>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</si>
  <si>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</si>
  <si>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</si>
  <si>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</si>
  <si>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</si>
  <si>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</si>
  <si>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</si>
  <si>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</si>
  <si>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</si>
  <si>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</si>
  <si>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</si>
  <si>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</si>
  <si>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</si>
  <si>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</si>
  <si>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</si>
  <si>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</si>
  <si>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</si>
  <si>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</si>
  <si>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</si>
  <si>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</si>
  <si>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</si>
  <si>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</si>
  <si>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</si>
  <si>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</si>
  <si>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</si>
  <si>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</si>
  <si>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</si>
  <si>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</si>
  <si>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</si>
  <si>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</si>
  <si>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</si>
  <si>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</si>
  <si>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</si>
  <si>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</si>
  <si>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</si>
  <si>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</si>
  <si>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</si>
  <si>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</si>
  <si>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</si>
  <si>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</si>
  <si>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</si>
  <si>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</si>
  <si>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</si>
  <si>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</si>
  <si>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</si>
  <si>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</si>
  <si>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</si>
  <si>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</si>
  <si>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</si>
  <si>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</si>
  <si>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</si>
  <si>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</si>
  <si>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</si>
  <si>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</si>
  <si>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</si>
  <si>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</si>
  <si>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</si>
  <si>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</si>
  <si>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</si>
  <si>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</si>
  <si>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</si>
  <si>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</si>
  <si>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</si>
  <si>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</si>
  <si>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</si>
  <si>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</si>
  <si>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</si>
  <si>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</si>
  <si>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</si>
  <si>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</si>
  <si>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</si>
  <si>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</si>
  <si>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</si>
  <si>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</si>
  <si>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</si>
  <si>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</si>
  <si>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</si>
  <si>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</si>
  <si>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</si>
  <si>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</si>
  <si>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</si>
  <si>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</si>
  <si>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</si>
  <si>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</si>
  <si>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</si>
  <si>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</si>
  <si>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</si>
  <si>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</si>
  <si>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</si>
  <si>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</si>
  <si>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</si>
  <si>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</si>
  <si>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</si>
  <si>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</si>
  <si>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</si>
  <si>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</si>
  <si>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</si>
  <si>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</si>
  <si>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</si>
  <si>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</si>
  <si>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</si>
  <si>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</si>
  <si>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</si>
  <si>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</si>
  <si>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</si>
  <si>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</si>
  <si>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</si>
  <si>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</si>
  <si>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</si>
  <si>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</si>
  <si>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</si>
  <si>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</si>
  <si>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</si>
  <si>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</si>
  <si>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</si>
  <si>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</si>
  <si>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</si>
  <si>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</si>
  <si>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</si>
  <si>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</si>
  <si>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</si>
  <si>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</si>
  <si>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</si>
  <si>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</si>
  <si>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</si>
  <si>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</si>
  <si>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</si>
  <si>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</si>
  <si>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</si>
  <si>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</si>
  <si>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</si>
  <si>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</si>
  <si>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</si>
  <si>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</si>
  <si>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</si>
  <si>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</si>
  <si>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</si>
  <si>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</si>
  <si>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</si>
  <si>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</si>
  <si>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</si>
  <si>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</si>
  <si>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</si>
  <si>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</si>
  <si>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</si>
  <si>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</si>
  <si>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</si>
  <si>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</si>
  <si>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</si>
  <si>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</si>
  <si>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</si>
  <si>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</si>
  <si>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</si>
  <si>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</si>
  <si>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</si>
  <si>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</si>
  <si>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</si>
  <si>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</si>
  <si>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</si>
  <si>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</si>
  <si>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</si>
  <si>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</si>
  <si>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</si>
  <si>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</si>
  <si>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</si>
  <si>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</si>
  <si>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</si>
  <si>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</si>
  <si>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</si>
  <si>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</si>
  <si>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</si>
  <si>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</si>
  <si>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</si>
  <si>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</si>
  <si>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</si>
  <si>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</si>
  <si>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</si>
  <si>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</si>
  <si>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</si>
  <si>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</si>
  <si>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</si>
  <si>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</si>
  <si>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</si>
  <si>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</si>
  <si>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</si>
  <si>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</si>
  <si>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</si>
  <si>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</si>
  <si>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</si>
  <si>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</si>
  <si>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</si>
  <si>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</si>
  <si>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</si>
  <si>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</si>
  <si>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</si>
  <si>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</si>
  <si>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</si>
  <si>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</si>
  <si>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</si>
  <si>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</si>
  <si>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</si>
  <si>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</si>
  <si>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</si>
  <si>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</si>
  <si>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</si>
  <si>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</si>
  <si>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</si>
  <si>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</si>
  <si>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</si>
  <si>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</si>
  <si>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</si>
  <si>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</si>
  <si>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</si>
  <si>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</si>
  <si>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</si>
  <si>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</si>
  <si>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</si>
  <si>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</si>
  <si>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</si>
  <si>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</si>
  <si>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</si>
  <si>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</si>
  <si>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</si>
  <si>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</si>
  <si>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</si>
  <si>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</si>
  <si>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</si>
  <si>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</si>
  <si>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</si>
  <si>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</si>
  <si>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</si>
  <si>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</si>
  <si>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</si>
  <si>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</si>
  <si>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</si>
  <si>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</si>
  <si>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</si>
  <si>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</si>
  <si>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</si>
  <si>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</si>
  <si>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</si>
  <si>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</si>
  <si>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</si>
  <si>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</si>
  <si>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</si>
  <si>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</si>
  <si>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</si>
  <si>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</si>
  <si>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</si>
  <si>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</si>
  <si>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</si>
  <si>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</si>
  <si>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</si>
  <si>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</si>
  <si>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</si>
  <si>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</si>
  <si>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</si>
  <si>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</si>
  <si>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</si>
  <si>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</si>
  <si>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</si>
  <si>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</si>
  <si>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</si>
  <si>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</si>
  <si>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</si>
  <si>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</si>
  <si>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</si>
  <si>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</si>
  <si>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</si>
  <si>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</si>
  <si>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</si>
  <si>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</si>
  <si>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</si>
  <si>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</si>
  <si>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</si>
  <si>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</si>
  <si>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</si>
  <si>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</si>
  <si>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</si>
  <si>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</si>
  <si>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</si>
  <si>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</si>
  <si>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</si>
  <si>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</si>
  <si>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</si>
  <si>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</si>
  <si>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</si>
  <si>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</si>
  <si>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</si>
  <si>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</si>
  <si>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</si>
  <si>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</si>
  <si>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</si>
  <si>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</si>
  <si>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</si>
  <si>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</si>
  <si>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</si>
  <si>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</si>
  <si>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</si>
  <si>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</si>
  <si>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</si>
  <si>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</si>
  <si>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</si>
  <si>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</si>
  <si>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</si>
  <si>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</si>
  <si>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</si>
  <si>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</si>
  <si>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</si>
  <si>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</si>
  <si>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</si>
  <si>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</si>
  <si>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</si>
  <si>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</si>
  <si>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</si>
  <si>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</si>
  <si>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</si>
  <si>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</si>
  <si>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</si>
  <si>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</si>
  <si>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</si>
  <si>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</si>
  <si>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</si>
  <si>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</si>
  <si>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</si>
  <si>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</si>
  <si>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</si>
  <si>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</si>
  <si>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</si>
  <si>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</si>
  <si>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</si>
  <si>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</si>
  <si>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</si>
  <si>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</si>
  <si>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</si>
  <si>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</si>
  <si>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</si>
  <si>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</si>
  <si>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</si>
  <si>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</si>
  <si>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</si>
  <si>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</si>
  <si>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</si>
  <si>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</si>
  <si>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</si>
  <si>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</si>
  <si>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</si>
  <si>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</si>
  <si>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</si>
  <si>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</si>
  <si>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</si>
  <si>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</si>
  <si>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</si>
  <si>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</si>
  <si>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</si>
  <si>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</si>
  <si>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</si>
  <si>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</si>
  <si>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</si>
  <si>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</si>
  <si>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</si>
  <si>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</si>
  <si>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</si>
  <si>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</si>
  <si>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</si>
  <si>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</si>
  <si>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</si>
  <si>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</si>
  <si>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</si>
  <si>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</si>
  <si>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</si>
  <si>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</si>
  <si>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</si>
  <si>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</si>
  <si>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</si>
  <si>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</si>
  <si>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</si>
  <si>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</si>
  <si>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</si>
  <si>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</si>
  <si>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</si>
  <si>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</si>
  <si>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</si>
  <si>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</si>
  <si>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</si>
  <si>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</si>
  <si>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</si>
  <si>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</si>
  <si>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</si>
  <si>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</si>
  <si>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</si>
  <si>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</si>
  <si>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</si>
  <si>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</si>
  <si>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</si>
  <si>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</si>
  <si>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</si>
  <si>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</si>
  <si>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</si>
  <si>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</si>
  <si>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</si>
  <si>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</si>
  <si>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</si>
  <si>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</si>
  <si>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</si>
  <si>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</si>
  <si>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</si>
  <si>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</si>
  <si>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</si>
  <si>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</si>
  <si>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</si>
  <si>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</si>
  <si>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</si>
  <si>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</si>
  <si>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</si>
  <si>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</si>
  <si>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</si>
  <si>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</si>
  <si>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</si>
  <si>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</si>
  <si>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</si>
  <si>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</si>
  <si>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</si>
  <si>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</si>
  <si>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</si>
  <si>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</si>
  <si>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</si>
  <si>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</si>
  <si>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</si>
  <si>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</si>
  <si>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</si>
  <si>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</si>
  <si>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</si>
  <si>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</si>
  <si>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</si>
  <si>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</si>
  <si>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</si>
  <si>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</si>
  <si>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</si>
  <si>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</si>
  <si>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</si>
  <si>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</si>
  <si>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</si>
  <si>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</si>
  <si>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</si>
  <si>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</si>
  <si>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</si>
  <si>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</si>
  <si>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</si>
  <si>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</si>
  <si>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</si>
  <si>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</si>
  <si>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</si>
  <si>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</si>
  <si>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</si>
  <si>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</si>
  <si>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</si>
  <si>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</si>
  <si>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</si>
  <si>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</si>
  <si>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</si>
  <si>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</si>
  <si>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</si>
  <si>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</si>
  <si>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</si>
  <si>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</si>
  <si>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</si>
  <si>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</si>
  <si>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</si>
  <si>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</si>
  <si>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</si>
  <si>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</si>
  <si>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</si>
  <si>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</si>
  <si>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</si>
  <si>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</si>
  <si>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</si>
  <si>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</si>
  <si>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</si>
  <si>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</si>
  <si>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</si>
  <si>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</si>
  <si>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</si>
  <si>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</si>
  <si>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</si>
  <si>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</si>
  <si>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</si>
  <si>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</si>
  <si>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</si>
  <si>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</si>
  <si>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</si>
  <si>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</si>
  <si>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</si>
  <si>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</si>
  <si>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</si>
  <si>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</si>
  <si>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</si>
  <si>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</si>
  <si>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</si>
  <si>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</si>
  <si>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</si>
  <si>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</si>
  <si>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</si>
  <si>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</si>
  <si>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</si>
  <si>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</si>
  <si>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</si>
  <si>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</si>
  <si>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</si>
  <si>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</si>
  <si>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</si>
  <si>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</si>
  <si>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</si>
  <si>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</si>
  <si>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</si>
  <si>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</si>
  <si>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</si>
  <si>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</si>
  <si>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</si>
  <si>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</si>
  <si>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</si>
  <si>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</si>
  <si>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</si>
  <si>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</si>
  <si>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</si>
  <si>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</si>
  <si>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</si>
  <si>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</si>
  <si>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</si>
  <si>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</si>
  <si>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</si>
  <si>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</si>
  <si>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</si>
  <si>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</si>
  <si>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</si>
  <si>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</si>
  <si>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</si>
  <si>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</si>
  <si>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</si>
  <si>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</si>
  <si>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</si>
  <si>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</si>
  <si>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</si>
  <si>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</si>
  <si>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</si>
  <si>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</si>
  <si>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</si>
  <si>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</si>
  <si>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</si>
  <si>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</si>
  <si>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</si>
  <si>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</si>
  <si>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</si>
  <si>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</si>
  <si>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</si>
  <si>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</si>
  <si>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</si>
  <si>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</si>
  <si>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</si>
  <si>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</si>
  <si>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</si>
  <si>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</si>
  <si>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</si>
  <si>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</si>
  <si>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</si>
  <si>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</si>
  <si>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</si>
  <si>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</si>
  <si>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</si>
  <si>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</si>
  <si>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</si>
  <si>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</si>
  <si>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</si>
  <si>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</si>
  <si>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</si>
  <si>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</si>
  <si>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</si>
  <si>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</si>
  <si>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</si>
  <si>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</si>
  <si>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</si>
  <si>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</si>
  <si>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</si>
  <si>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</si>
  <si>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</si>
  <si>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</si>
  <si>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</si>
  <si>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</si>
  <si>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</si>
  <si>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</si>
  <si>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</si>
  <si>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</si>
  <si>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</si>
  <si>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</si>
  <si>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</si>
  <si>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</si>
  <si>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</si>
  <si>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</si>
  <si>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</si>
  <si>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</si>
  <si>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</si>
  <si>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</si>
  <si>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</si>
  <si>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</si>
  <si>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</si>
  <si>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</si>
  <si>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</si>
  <si>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</si>
  <si>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</si>
  <si>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</si>
  <si>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</si>
  <si>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</si>
  <si>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</si>
  <si>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</si>
  <si>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</si>
  <si>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</si>
  <si>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</si>
  <si>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</si>
  <si>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</si>
  <si>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</si>
  <si>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</si>
  <si>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</si>
  <si>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</si>
  <si>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</si>
  <si>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</si>
  <si>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</si>
  <si>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</si>
  <si>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</si>
  <si>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</si>
  <si>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</si>
  <si>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</si>
  <si>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</si>
  <si>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</si>
  <si>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</si>
  <si>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</si>
  <si>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</si>
  <si>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</si>
  <si>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</si>
  <si>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</si>
  <si>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</si>
  <si>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</si>
  <si>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</si>
  <si>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</si>
  <si>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</si>
  <si>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</si>
  <si>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</si>
  <si>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</si>
  <si>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</si>
  <si>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</si>
  <si>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</si>
  <si>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</si>
  <si>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</si>
  <si>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</si>
  <si>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</si>
  <si>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</si>
  <si>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</si>
  <si>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</si>
  <si>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</si>
  <si>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</si>
  <si>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</si>
  <si>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</si>
  <si>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</si>
  <si>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</si>
  <si>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</si>
  <si>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</si>
  <si>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</si>
  <si>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</si>
  <si>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</si>
  <si>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</si>
  <si>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</si>
  <si>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</si>
  <si>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</si>
  <si>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</si>
  <si>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</si>
  <si>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</si>
  <si>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</si>
  <si>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</si>
  <si>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</si>
  <si>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</si>
  <si>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</si>
  <si>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</si>
  <si>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</si>
  <si>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</si>
  <si>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</si>
  <si>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</si>
  <si>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</si>
  <si>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</si>
  <si>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</si>
  <si>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</si>
  <si>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</si>
  <si>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</si>
  <si>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</si>
  <si>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</si>
  <si>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</si>
  <si>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</si>
  <si>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</si>
  <si>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</si>
  <si>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</si>
  <si>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</si>
  <si>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</si>
  <si>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</si>
  <si>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</si>
  <si>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</si>
  <si>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</si>
  <si>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</si>
  <si>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</si>
  <si>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</si>
  <si>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</si>
  <si>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</si>
  <si>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</si>
  <si>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</si>
  <si>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</si>
  <si>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</si>
  <si>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</si>
  <si>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</si>
  <si>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</si>
  <si>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</si>
  <si>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</si>
  <si>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</si>
  <si>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</si>
  <si>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</si>
  <si>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</si>
  <si>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</si>
  <si>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</si>
  <si>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</si>
  <si>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</si>
  <si>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</si>
  <si>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</si>
  <si>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</si>
  <si>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</si>
  <si>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</si>
  <si>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</si>
  <si>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</si>
  <si>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</si>
  <si>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</si>
  <si>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</si>
  <si>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</si>
  <si>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</si>
  <si>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</si>
  <si>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</si>
  <si>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</si>
  <si>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</si>
  <si>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</si>
  <si>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</si>
  <si>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</si>
  <si>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</si>
  <si>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</si>
  <si>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</si>
  <si>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</si>
  <si>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</si>
  <si>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</si>
  <si>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</si>
  <si>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</si>
  <si>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</si>
  <si>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</si>
  <si>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</si>
  <si>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</si>
  <si>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</si>
  <si>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</si>
  <si>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</si>
  <si>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</si>
  <si>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</si>
  <si>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</si>
  <si>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</si>
  <si>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</si>
  <si>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</si>
  <si>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</si>
  <si>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</si>
  <si>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</si>
  <si>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</si>
  <si>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</si>
  <si>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</si>
  <si>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</si>
  <si>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</si>
  <si>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</si>
  <si>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</si>
  <si>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</si>
  <si>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</si>
  <si>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</si>
  <si>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</si>
  <si>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</si>
  <si>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</si>
  <si>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</si>
  <si>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</si>
  <si>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</si>
  <si>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</si>
  <si>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</si>
  <si>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</si>
  <si>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</si>
  <si>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</si>
  <si>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</si>
  <si>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</si>
  <si>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</si>
  <si>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</si>
  <si>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</si>
  <si>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</si>
  <si>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</si>
  <si>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</si>
  <si>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</si>
  <si>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</si>
  <si>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</si>
  <si>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</si>
  <si>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</si>
  <si>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</si>
  <si>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</si>
  <si>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</si>
  <si>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</si>
  <si>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</si>
  <si>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</si>
  <si>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</si>
  <si>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</si>
  <si>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</si>
  <si>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</si>
  <si>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</si>
  <si>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</si>
  <si>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</si>
  <si>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</si>
  <si>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</si>
  <si>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</si>
  <si>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</si>
  <si>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</si>
  <si>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</si>
  <si>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</si>
  <si>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</si>
  <si>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</si>
  <si>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</si>
  <si>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</si>
  <si>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</si>
  <si>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</si>
  <si>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</si>
  <si>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</si>
  <si>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</si>
  <si>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</si>
  <si>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</si>
  <si>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</si>
  <si>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</si>
  <si>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</si>
  <si>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</si>
  <si>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</si>
  <si>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</si>
  <si>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</si>
  <si>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</si>
  <si>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</si>
  <si>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</si>
  <si>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</si>
  <si>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</si>
  <si>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</si>
  <si>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</si>
  <si>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</si>
  <si>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</si>
  <si>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</si>
  <si>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</si>
  <si>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</si>
  <si>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</si>
  <si>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</si>
  <si>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</si>
  <si>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</si>
  <si>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</si>
  <si>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</si>
  <si>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</si>
  <si>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</si>
  <si>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</si>
  <si>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</si>
  <si>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</si>
  <si>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</si>
  <si>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</si>
  <si>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</si>
  <si>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</si>
  <si>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</si>
  <si>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</si>
  <si>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</si>
  <si>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</si>
  <si>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</si>
  <si>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</si>
  <si>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</si>
  <si>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</si>
  <si>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</si>
  <si>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</si>
  <si>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</si>
  <si>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</si>
  <si>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</si>
  <si>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</si>
  <si>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</si>
  <si>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</si>
  <si>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</si>
  <si>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</si>
  <si>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</si>
  <si>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</si>
  <si>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</si>
  <si>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</si>
  <si>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</si>
  <si>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</si>
  <si>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</si>
  <si>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</si>
  <si>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</si>
  <si>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</si>
  <si>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</si>
  <si>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</si>
  <si>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</si>
  <si>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</si>
  <si>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</si>
  <si>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</si>
  <si>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</si>
  <si>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</si>
  <si>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</si>
  <si>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</si>
  <si>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</si>
  <si>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</si>
  <si>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</si>
  <si>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</si>
  <si>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</si>
  <si>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</si>
  <si>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</si>
  <si>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</si>
  <si>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</si>
  <si>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</si>
  <si>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</si>
  <si>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</si>
  <si>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</si>
  <si>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</si>
  <si>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</si>
  <si>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</si>
  <si>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</si>
  <si>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</si>
  <si>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</si>
  <si>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</si>
  <si>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</si>
  <si>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</si>
  <si>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</si>
  <si>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</si>
  <si>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</si>
  <si>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</si>
  <si>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</si>
  <si>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</si>
  <si>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</si>
  <si>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</si>
  <si>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</si>
  <si>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</si>
  <si>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</si>
  <si>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</si>
  <si>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</si>
  <si>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</si>
  <si>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</si>
  <si>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</si>
  <si>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</si>
  <si>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</si>
  <si>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</si>
  <si>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</si>
  <si>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</si>
  <si>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</si>
  <si>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</si>
  <si>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</si>
  <si>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</si>
  <si>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</si>
  <si>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</si>
  <si>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</si>
  <si>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</si>
  <si>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</si>
  <si>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</si>
  <si>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</si>
  <si>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</si>
  <si>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</si>
  <si>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</si>
  <si>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</si>
  <si>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</si>
  <si>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</si>
  <si>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</si>
  <si>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</si>
  <si>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</si>
  <si>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</si>
  <si>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</si>
  <si>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</si>
  <si>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</si>
  <si>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</si>
  <si>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</si>
  <si>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</si>
  <si>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</si>
  <si>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</si>
  <si>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</si>
  <si>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</si>
  <si>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</si>
  <si>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</si>
  <si>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</si>
  <si>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</si>
  <si>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</si>
  <si>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</si>
  <si>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</si>
  <si>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</si>
  <si>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</si>
  <si>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</si>
  <si>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</si>
  <si>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</si>
  <si>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</si>
  <si>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</si>
  <si>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</si>
  <si>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</si>
  <si>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</si>
  <si>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</si>
  <si>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</si>
  <si>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</si>
  <si>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</si>
  <si>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</si>
  <si>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</si>
  <si>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</si>
  <si>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</si>
  <si>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</si>
  <si>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</si>
  <si>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</si>
  <si>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</si>
  <si>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</si>
  <si>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</si>
  <si>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</si>
  <si>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</si>
  <si>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</si>
  <si>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</si>
  <si>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</si>
  <si>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</si>
  <si>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</si>
  <si>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</si>
  <si>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</si>
  <si>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</si>
  <si>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</si>
  <si>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</si>
  <si>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</si>
  <si>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</si>
  <si>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</si>
  <si>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</si>
  <si>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</si>
  <si>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</si>
  <si>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</si>
  <si>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</si>
  <si>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</si>
  <si>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</si>
  <si>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</si>
  <si>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</si>
  <si>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</si>
  <si>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</si>
  <si>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</si>
  <si>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</si>
  <si>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</si>
  <si>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</si>
  <si>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</si>
  <si>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</si>
  <si>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</si>
  <si>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</si>
  <si>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</si>
  <si>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</si>
  <si>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</si>
  <si>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</si>
  <si>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</si>
  <si>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</si>
  <si>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</si>
  <si>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</si>
  <si>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</si>
  <si>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</si>
  <si>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</si>
  <si>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</si>
  <si>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</si>
  <si>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</si>
  <si>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</si>
  <si>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</si>
  <si>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</si>
  <si>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</si>
  <si>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</si>
  <si>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</si>
  <si>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</si>
  <si>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</si>
  <si>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</si>
  <si>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</si>
  <si>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</si>
  <si>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</si>
  <si>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</si>
  <si>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</si>
  <si>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</si>
  <si>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</si>
  <si>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</si>
  <si>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</si>
  <si>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</si>
  <si>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</si>
  <si>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</si>
  <si>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</si>
  <si>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</si>
  <si>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</si>
  <si>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</si>
  <si>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</si>
  <si>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</si>
  <si>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</si>
  <si>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</si>
  <si>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</si>
  <si>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</si>
  <si>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</si>
  <si>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</si>
  <si>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</si>
  <si>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</si>
  <si>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</si>
  <si>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</si>
  <si>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</si>
  <si>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</si>
  <si>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</si>
  <si>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</si>
  <si>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</si>
  <si>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</si>
  <si>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</si>
  <si>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</si>
  <si>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</si>
  <si>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</si>
  <si>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</si>
  <si>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</si>
  <si>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</si>
  <si>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</si>
  <si>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</si>
  <si>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</si>
  <si>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</si>
  <si>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</si>
  <si>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</si>
  <si>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</si>
  <si>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</si>
  <si>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</si>
  <si>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</si>
  <si>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</si>
  <si>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</si>
  <si>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</si>
  <si>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</si>
  <si>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</si>
  <si>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</si>
  <si>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</si>
  <si>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</si>
  <si>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</si>
  <si>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</si>
  <si>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</si>
  <si>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</si>
  <si>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</si>
  <si>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</si>
  <si>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</si>
  <si>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</si>
  <si>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</si>
  <si>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</si>
  <si>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</si>
  <si>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</si>
  <si>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</si>
  <si>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</si>
  <si>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</si>
  <si>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</si>
  <si>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</si>
  <si>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</si>
  <si>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</si>
  <si>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</si>
  <si>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</si>
  <si>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</si>
  <si>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</si>
  <si>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</si>
  <si>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</si>
  <si>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</si>
  <si>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</si>
  <si>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</si>
  <si>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</si>
  <si>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</si>
  <si>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</si>
  <si>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</si>
  <si>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</si>
  <si>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</si>
  <si>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</si>
  <si>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</si>
  <si>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</si>
  <si>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</si>
  <si>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</si>
  <si>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</si>
  <si>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</si>
  <si>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</si>
  <si>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</si>
  <si>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</si>
  <si>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</si>
  <si>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</si>
  <si>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</si>
  <si>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</si>
  <si>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</si>
  <si>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</si>
  <si>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</si>
  <si>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</si>
  <si>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</si>
  <si>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</si>
  <si>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</si>
  <si>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</si>
  <si>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</si>
  <si>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</si>
  <si>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</si>
  <si>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</si>
  <si>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</si>
  <si>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</si>
  <si>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</si>
  <si>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</si>
  <si>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</si>
  <si>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</si>
  <si>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</si>
  <si>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</si>
  <si>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</si>
  <si>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</si>
  <si>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</si>
  <si>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</si>
  <si>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</si>
  <si>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</si>
  <si>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</si>
  <si>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</si>
  <si>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</si>
  <si>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</si>
  <si>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</si>
  <si>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</si>
  <si>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</si>
  <si>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</si>
  <si>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</si>
  <si>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</si>
  <si>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</si>
  <si>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</si>
  <si>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</si>
  <si>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</si>
  <si>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</si>
  <si>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</si>
  <si>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</si>
  <si>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</si>
  <si>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</si>
  <si>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</si>
  <si>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</si>
  <si>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</si>
  <si>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</si>
  <si>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</si>
  <si>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</si>
  <si>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</si>
  <si>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</si>
  <si>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</si>
  <si>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</si>
  <si>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</si>
  <si>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</si>
  <si>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</si>
  <si>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</si>
  <si>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</si>
  <si>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</si>
  <si>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</si>
  <si>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</si>
  <si>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</si>
  <si>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</si>
  <si>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</si>
  <si>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</si>
  <si>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</si>
  <si>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</si>
  <si>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</si>
  <si>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</si>
  <si>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</si>
  <si>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</si>
  <si>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</si>
  <si>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</si>
  <si>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</si>
  <si>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</si>
  <si>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</si>
  <si>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</si>
  <si>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</si>
  <si>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</si>
  <si>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</si>
  <si>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</si>
  <si>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</si>
  <si>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</si>
  <si>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</si>
  <si>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</si>
  <si>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</si>
  <si>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</si>
  <si>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</si>
  <si>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</si>
  <si>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</si>
  <si>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</si>
  <si>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</si>
  <si>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</si>
  <si>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</si>
  <si>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</si>
  <si>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</si>
  <si>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</si>
  <si>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</si>
  <si>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</si>
  <si>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</si>
  <si>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</si>
  <si>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</si>
  <si>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</si>
  <si>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</si>
  <si>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</si>
  <si>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</si>
  <si>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</si>
  <si>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</si>
  <si>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</si>
  <si>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</si>
  <si>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</si>
  <si>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</si>
  <si>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</si>
  <si>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</si>
  <si>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</si>
  <si>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</si>
  <si>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</si>
  <si>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</si>
  <si>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</si>
  <si>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</si>
  <si>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</si>
  <si>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</si>
  <si>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</si>
  <si>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</si>
  <si>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</si>
  <si>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</si>
  <si>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</si>
  <si>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</si>
  <si>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</si>
  <si>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</si>
  <si>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</si>
  <si>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</si>
  <si>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</si>
  <si>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</si>
  <si>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</si>
  <si>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</si>
  <si>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</si>
  <si>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</si>
  <si>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</si>
  <si>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</si>
  <si>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</si>
  <si>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</si>
  <si>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</si>
  <si>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</si>
  <si>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</si>
  <si>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</si>
  <si>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</si>
  <si>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</si>
  <si>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</si>
  <si>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</si>
  <si>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</si>
  <si>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</si>
  <si>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</si>
  <si>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</si>
  <si>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</si>
  <si>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</si>
  <si>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</si>
  <si>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</si>
  <si>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</si>
  <si>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</si>
  <si>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</si>
  <si>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</si>
  <si>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</si>
  <si>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</si>
  <si>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</si>
  <si>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</si>
  <si>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</si>
  <si>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</si>
  <si>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</si>
  <si>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</si>
  <si>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</si>
  <si>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</si>
  <si>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</si>
  <si>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</si>
  <si>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</si>
  <si>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</si>
  <si>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</si>
  <si>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</si>
  <si>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</si>
  <si>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</si>
  <si>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</si>
  <si>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</si>
  <si>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</si>
  <si>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</si>
  <si>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</si>
  <si>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</si>
  <si>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</si>
  <si>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</si>
  <si>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</si>
  <si>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</si>
  <si>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</si>
  <si>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</si>
  <si>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</si>
  <si>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</si>
  <si>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</si>
  <si>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</si>
  <si>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</si>
  <si>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</si>
  <si>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</si>
  <si>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</si>
  <si>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</si>
  <si>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</si>
  <si>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</si>
  <si>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</si>
  <si>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</si>
  <si>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</si>
  <si>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</si>
  <si>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</si>
  <si>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</si>
  <si>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</si>
  <si>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</si>
  <si>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</si>
  <si>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</si>
  <si>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</si>
  <si>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</si>
  <si>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</si>
  <si>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</si>
  <si>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</si>
  <si>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</si>
  <si>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</si>
  <si>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</si>
  <si>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</si>
  <si>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</si>
  <si>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</si>
  <si>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</si>
  <si>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</si>
  <si>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</si>
  <si>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</si>
  <si>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</si>
  <si>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</si>
  <si>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</si>
  <si>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</si>
  <si>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</si>
  <si>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</si>
  <si>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</si>
  <si>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</si>
  <si>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</si>
  <si>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</si>
  <si>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</si>
  <si>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</si>
  <si>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</si>
  <si>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</si>
  <si>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</si>
  <si>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</si>
  <si>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</si>
  <si>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</si>
  <si>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</si>
  <si>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</si>
  <si>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</si>
  <si>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</si>
  <si>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</si>
  <si>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</si>
  <si>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</si>
  <si>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</si>
  <si>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</si>
  <si>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</si>
  <si>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</si>
  <si>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</si>
  <si>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</si>
  <si>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</si>
  <si>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</si>
  <si>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</si>
  <si>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</si>
  <si>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</si>
  <si>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</si>
  <si>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</si>
  <si>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</si>
  <si>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</si>
  <si>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</si>
  <si>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</si>
  <si>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</si>
  <si>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</si>
  <si>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</si>
  <si>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</si>
  <si>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</si>
  <si>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</si>
  <si>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</si>
  <si>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</si>
  <si>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</si>
  <si>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</si>
  <si>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</si>
  <si>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</si>
  <si>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</si>
  <si>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</si>
  <si>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</si>
  <si>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</si>
  <si>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</si>
  <si>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</si>
  <si>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</si>
  <si>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</si>
  <si>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</si>
  <si>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</si>
  <si>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</si>
  <si>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</si>
  <si>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</si>
  <si>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</si>
  <si>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</si>
  <si>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</si>
  <si>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</si>
  <si>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</si>
  <si>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</si>
  <si>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</si>
  <si>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</si>
  <si>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</si>
  <si>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</si>
  <si>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</si>
  <si>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</si>
  <si>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</si>
  <si>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</si>
  <si>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</si>
  <si>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</si>
  <si>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</si>
  <si>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</si>
  <si>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</si>
  <si>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</si>
  <si>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</si>
  <si>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</si>
  <si>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</si>
  <si>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</si>
  <si>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</si>
  <si>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</si>
  <si>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</si>
  <si>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</si>
  <si>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</si>
  <si>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</si>
  <si>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</si>
  <si>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</si>
  <si>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</si>
  <si>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</si>
  <si>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</si>
  <si>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</si>
  <si>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</si>
  <si>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</si>
  <si>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</si>
  <si>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</si>
  <si>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</si>
  <si>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</si>
  <si>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</si>
  <si>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</si>
  <si>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</si>
  <si>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</si>
  <si>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</si>
  <si>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</si>
  <si>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</si>
  <si>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</si>
  <si>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</si>
  <si>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</si>
  <si>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</si>
  <si>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</si>
  <si>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</si>
  <si>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</si>
  <si>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</si>
  <si>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</si>
  <si>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</si>
  <si>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</si>
  <si>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</si>
  <si>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</si>
  <si>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</si>
  <si>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</si>
  <si>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</si>
  <si>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</si>
  <si>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</si>
  <si>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</si>
  <si>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</si>
  <si>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</si>
  <si>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</si>
  <si>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</si>
  <si>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</si>
  <si>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</si>
  <si>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</si>
  <si>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</si>
  <si>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</si>
  <si>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</si>
  <si>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</si>
  <si>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</si>
  <si>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</si>
  <si>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</si>
  <si>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</si>
  <si>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</si>
  <si>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</si>
  <si>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</si>
  <si>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</si>
  <si>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</si>
  <si>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</si>
  <si>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</si>
  <si>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</si>
  <si>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</si>
  <si>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</si>
  <si>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</si>
  <si>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</si>
  <si>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</si>
  <si>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</si>
  <si>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</si>
  <si>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</si>
  <si>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</si>
  <si>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</si>
  <si>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</si>
  <si>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</si>
  <si>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</si>
  <si>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</si>
  <si>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</si>
  <si>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</si>
  <si>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</si>
  <si>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</si>
  <si>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</si>
  <si>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</si>
  <si>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</si>
  <si>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</si>
  <si>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</si>
  <si>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</si>
  <si>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</si>
  <si>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</si>
  <si>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</si>
  <si>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</si>
  <si>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</si>
  <si>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</si>
  <si>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</si>
  <si>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</si>
  <si>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</si>
  <si>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</si>
  <si>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</si>
  <si>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</si>
  <si>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</si>
  <si>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</si>
  <si>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</si>
  <si>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</si>
  <si>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</si>
  <si>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</si>
  <si>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</si>
  <si>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</si>
  <si>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</si>
  <si>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</si>
  <si>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</si>
  <si>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</si>
  <si>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</si>
  <si>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</si>
  <si>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</si>
  <si>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</si>
  <si>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</si>
  <si>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</si>
  <si>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</si>
  <si>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</si>
  <si>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</si>
  <si>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</si>
  <si>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</si>
  <si>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</si>
  <si>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</si>
  <si>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</si>
  <si>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</si>
  <si>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</si>
  <si>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</si>
  <si>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</si>
  <si>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</si>
  <si>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</si>
  <si>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</si>
  <si>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</si>
  <si>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</si>
  <si>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</si>
  <si>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</si>
  <si>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</si>
  <si>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</si>
  <si>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</si>
  <si>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</si>
  <si>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</si>
  <si>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</si>
  <si>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</si>
  <si>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</si>
  <si>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</si>
  <si>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</si>
  <si>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</si>
  <si>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</si>
  <si>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</si>
  <si>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</si>
  <si>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</si>
  <si>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</si>
  <si>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</si>
  <si>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</si>
  <si>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</si>
  <si>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</si>
  <si>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</si>
  <si>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</si>
  <si>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</si>
  <si>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</si>
  <si>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</si>
  <si>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</si>
  <si>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</si>
  <si>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</si>
  <si>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</si>
  <si>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</si>
  <si>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</si>
  <si>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</si>
  <si>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</si>
  <si>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</si>
  <si>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</si>
  <si>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</si>
  <si>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</si>
  <si>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</si>
  <si>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</si>
  <si>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</si>
  <si>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</si>
  <si>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</si>
  <si>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</si>
  <si>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</si>
  <si>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</si>
  <si>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</si>
  <si>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</si>
  <si>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</si>
  <si>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</si>
  <si>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</si>
  <si>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</si>
  <si>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</si>
  <si>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</si>
  <si>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</si>
  <si>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</si>
  <si>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</si>
  <si>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</si>
  <si>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</si>
  <si>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</si>
  <si>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</si>
  <si>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</si>
  <si>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</si>
  <si>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</si>
  <si>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</si>
  <si>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</si>
  <si>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</si>
  <si>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</si>
  <si>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</si>
  <si>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</si>
  <si>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</si>
  <si>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</si>
  <si>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</si>
  <si>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</si>
  <si>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</si>
  <si>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</si>
  <si>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</si>
  <si>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</si>
  <si>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</si>
  <si>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</si>
  <si>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</si>
  <si>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</si>
  <si>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</si>
  <si>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</si>
  <si>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</si>
  <si>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</si>
  <si>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</si>
  <si>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</si>
  <si>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</si>
  <si>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</si>
  <si>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</si>
  <si>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</si>
  <si>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</si>
  <si>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</si>
  <si>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</si>
  <si>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</si>
  <si>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</si>
  <si>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</si>
  <si>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</si>
  <si>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</si>
  <si>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</si>
  <si>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</si>
  <si>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</si>
  <si>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</si>
  <si>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</si>
  <si>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</si>
  <si>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</si>
  <si>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</si>
  <si>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</si>
  <si>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</si>
  <si>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</si>
  <si>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</si>
  <si>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</si>
  <si>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</si>
  <si>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</si>
  <si>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</si>
  <si>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</si>
  <si>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</si>
  <si>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</si>
  <si>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</si>
  <si>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</si>
  <si>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</si>
  <si>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</si>
  <si>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</si>
  <si>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</si>
  <si>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</si>
  <si>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</si>
  <si>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</si>
  <si>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</si>
  <si>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</si>
  <si>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</si>
  <si>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</si>
  <si>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</si>
  <si>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</si>
  <si>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</si>
  <si>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</si>
  <si>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</si>
  <si>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</si>
  <si>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</si>
  <si>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</si>
  <si>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</si>
  <si>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</si>
  <si>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</si>
  <si>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</si>
  <si>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</si>
  <si>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</si>
  <si>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</si>
  <si>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</si>
  <si>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</si>
  <si>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</si>
  <si>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</si>
  <si>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</si>
  <si>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</si>
  <si>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</si>
  <si>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</si>
  <si>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</si>
  <si>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</si>
  <si>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</si>
  <si>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</si>
  <si>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</si>
  <si>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</si>
  <si>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</si>
  <si>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</si>
  <si>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</si>
  <si>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</si>
  <si>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</si>
  <si>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</si>
  <si>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</si>
  <si>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</si>
  <si>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</si>
  <si>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</si>
  <si>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</si>
  <si>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</si>
  <si>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</si>
  <si>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</si>
  <si>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</si>
  <si>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</si>
  <si>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</si>
  <si>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</si>
  <si>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</si>
  <si>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</si>
  <si>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</si>
  <si>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</si>
  <si>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</si>
  <si>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</si>
  <si>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</si>
  <si>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</si>
  <si>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</si>
  <si>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</si>
  <si>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</si>
  <si>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</si>
  <si>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</si>
  <si>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</si>
  <si>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</si>
  <si>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</si>
  <si>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</si>
  <si>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</si>
  <si>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</si>
  <si>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</si>
  <si>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</si>
  <si>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</si>
  <si>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</si>
  <si>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</si>
  <si>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</si>
  <si>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</si>
  <si>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</si>
  <si>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</si>
  <si>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</si>
  <si>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</si>
  <si>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</si>
  <si>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</si>
  <si>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</si>
  <si>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</si>
  <si>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</si>
  <si>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</si>
  <si>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</si>
  <si>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</si>
  <si>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</si>
  <si>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</si>
  <si>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</si>
  <si>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</si>
  <si>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</si>
  <si>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</si>
  <si>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</si>
  <si>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</si>
  <si>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</si>
  <si>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</si>
  <si>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</si>
  <si>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</si>
  <si>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</si>
  <si>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</si>
  <si>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</si>
  <si>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</si>
  <si>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</si>
  <si>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</si>
  <si>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</si>
  <si>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</si>
  <si>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</si>
  <si>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</si>
  <si>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</si>
  <si>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</si>
  <si>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</si>
  <si>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</si>
  <si>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</si>
  <si>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</si>
  <si>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</si>
  <si>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</si>
  <si>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</si>
  <si>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</si>
  <si>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</si>
  <si>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</si>
  <si>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</si>
  <si>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</si>
  <si>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</si>
  <si>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</si>
  <si>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</si>
  <si>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</si>
  <si>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</si>
  <si>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</si>
  <si>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</si>
  <si>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</si>
  <si>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</si>
  <si>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</si>
  <si>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</si>
  <si>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</si>
  <si>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</si>
  <si>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</si>
  <si>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</si>
  <si>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</si>
  <si>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</si>
  <si>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</si>
  <si>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</si>
  <si>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</si>
  <si>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</si>
  <si>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</si>
  <si>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</si>
  <si>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</si>
  <si>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</si>
  <si>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</si>
  <si>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</si>
  <si>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</si>
  <si>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</si>
  <si>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</si>
  <si>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</si>
  <si>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</si>
  <si>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</si>
  <si>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</si>
  <si>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</si>
  <si>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</si>
  <si>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</si>
  <si>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</si>
  <si>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</si>
  <si>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</si>
  <si>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</si>
  <si>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</si>
  <si>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</si>
  <si>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</si>
  <si>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</si>
  <si>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</si>
  <si>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</si>
  <si>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</si>
  <si>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</si>
  <si>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</si>
  <si>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</si>
  <si>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</si>
  <si>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</si>
  <si>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</si>
  <si>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</si>
  <si>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</si>
  <si>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</si>
  <si>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</si>
  <si>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</si>
  <si>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</si>
  <si>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</si>
  <si>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</si>
  <si>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</si>
  <si>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</si>
  <si>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</si>
  <si>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</si>
  <si>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</si>
  <si>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</si>
  <si>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</si>
  <si>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</si>
  <si>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</si>
  <si>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</si>
  <si>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</si>
  <si>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</si>
  <si>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</si>
  <si>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</si>
  <si>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</si>
  <si>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</si>
  <si>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</si>
  <si>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</si>
  <si>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</si>
  <si>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</si>
  <si>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</si>
  <si>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</si>
  <si>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</si>
  <si>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</si>
  <si>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</si>
  <si>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</si>
  <si>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</si>
  <si>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</si>
  <si>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</si>
  <si>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</si>
  <si>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</si>
  <si>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</si>
  <si>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</si>
  <si>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</si>
  <si>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</si>
  <si>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</si>
  <si>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</si>
  <si>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</si>
  <si>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</si>
  <si>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</si>
  <si>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</si>
  <si>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</si>
  <si>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</si>
  <si>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</si>
  <si>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</si>
  <si>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</si>
  <si>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</si>
  <si>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</si>
  <si>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</si>
  <si>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</si>
  <si>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</si>
  <si>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</si>
  <si>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</si>
  <si>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</si>
  <si>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</si>
  <si>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</si>
  <si>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</si>
  <si>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</si>
  <si>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</si>
  <si>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</si>
  <si>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</si>
  <si>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</si>
  <si>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</si>
  <si>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</si>
  <si>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</si>
  <si>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</si>
  <si>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</si>
  <si>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</si>
  <si>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</si>
  <si>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</si>
  <si>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</si>
  <si>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</si>
  <si>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</si>
  <si>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</si>
  <si>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</si>
  <si>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</si>
  <si>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</si>
  <si>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</si>
  <si>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</si>
  <si>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</si>
  <si>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</si>
  <si>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</si>
  <si>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</si>
  <si>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</si>
  <si>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</si>
  <si>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</si>
  <si>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</si>
  <si>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</si>
  <si>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</si>
  <si>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</si>
  <si>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</si>
  <si>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</si>
  <si>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</si>
  <si>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</si>
  <si>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</si>
  <si>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</si>
  <si>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</si>
  <si>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</si>
  <si>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</si>
  <si>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</si>
  <si>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</si>
  <si>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</si>
  <si>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</si>
  <si>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</si>
  <si>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</si>
  <si>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</si>
  <si>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</si>
  <si>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</si>
  <si>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</si>
  <si>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</si>
  <si>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</si>
  <si>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</si>
  <si>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</si>
  <si>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</si>
  <si>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</si>
  <si>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</si>
  <si>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</si>
  <si>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</si>
  <si>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</si>
  <si>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</si>
  <si>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</si>
  <si>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</si>
  <si>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</si>
  <si>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</si>
  <si>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</si>
  <si>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</si>
  <si>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</si>
  <si>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</si>
  <si>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</si>
  <si>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</si>
  <si>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</si>
  <si>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</si>
  <si>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</si>
  <si>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</si>
  <si>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</si>
  <si>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</si>
  <si>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</si>
  <si>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</si>
  <si>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</si>
  <si>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</si>
  <si>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</si>
  <si>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</si>
  <si>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</si>
  <si>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</si>
  <si>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</si>
  <si>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</si>
  <si>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</si>
  <si>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</si>
  <si>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</si>
  <si>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</si>
  <si>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</si>
  <si>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</si>
  <si>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</si>
  <si>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</si>
  <si>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</si>
  <si>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</si>
  <si>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</si>
  <si>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</si>
  <si>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</si>
  <si>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</si>
  <si>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</si>
  <si>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</si>
  <si>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</si>
  <si>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</si>
  <si>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</si>
  <si>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</si>
  <si>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</si>
  <si>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</si>
  <si>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</si>
  <si>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</si>
  <si>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</si>
  <si>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</si>
  <si>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</si>
  <si>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</si>
  <si>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</si>
  <si>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</si>
  <si>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</si>
  <si>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</si>
  <si>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</si>
  <si>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</si>
  <si>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</si>
  <si>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</si>
  <si>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</si>
  <si>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</si>
  <si>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</si>
  <si>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</si>
  <si>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</si>
  <si>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</si>
  <si>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</si>
  <si>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</si>
  <si>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</si>
  <si>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</si>
  <si>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</si>
  <si>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</si>
  <si>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</si>
  <si>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</si>
  <si>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</si>
  <si>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</si>
  <si>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</si>
  <si>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</si>
  <si>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</si>
  <si>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</si>
  <si>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</si>
  <si>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</si>
  <si>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</si>
  <si>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</si>
  <si>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</si>
  <si>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</si>
  <si>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</si>
  <si>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</si>
  <si>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</si>
  <si>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</si>
  <si>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</si>
  <si>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</si>
  <si>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</si>
  <si>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</si>
  <si>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</si>
  <si>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</si>
  <si>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</si>
  <si>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</si>
  <si>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</si>
  <si>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</si>
  <si>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</si>
  <si>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</si>
  <si>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</si>
  <si>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</si>
  <si>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</si>
  <si>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</si>
  <si>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</si>
  <si>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</si>
  <si>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</si>
  <si>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</si>
  <si>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</si>
  <si>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</si>
  <si>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</si>
  <si>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</si>
  <si>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</si>
  <si>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</si>
  <si>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</si>
  <si>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</si>
  <si>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</si>
  <si>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</si>
  <si>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</si>
  <si>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</si>
  <si>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</si>
  <si>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</si>
  <si>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</si>
  <si>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</si>
  <si>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</si>
  <si>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</si>
  <si>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</si>
  <si>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</si>
  <si>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</si>
  <si>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</si>
  <si>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</si>
  <si>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</si>
  <si>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</si>
  <si>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</si>
  <si>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</si>
  <si>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</si>
  <si>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</si>
  <si>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</si>
  <si>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</si>
  <si>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</si>
  <si>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</si>
  <si>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</si>
  <si>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</si>
  <si>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</si>
  <si>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</si>
  <si>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</si>
  <si>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</si>
  <si>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</si>
  <si>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</si>
  <si>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</si>
  <si>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</si>
  <si>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</si>
  <si>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</si>
  <si>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</si>
  <si>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</si>
  <si>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</si>
  <si>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</si>
  <si>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</si>
  <si>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</si>
  <si>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</si>
  <si>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</si>
  <si>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</si>
  <si>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</si>
  <si>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</si>
  <si>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</si>
  <si>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</si>
  <si>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</si>
  <si>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</si>
  <si>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</si>
  <si>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</si>
  <si>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</si>
  <si>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</si>
  <si>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</si>
  <si>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</si>
  <si>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</si>
  <si>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</si>
  <si>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</si>
  <si>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</si>
  <si>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</si>
  <si>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</si>
  <si>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</si>
  <si>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</si>
  <si>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</si>
  <si>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</si>
  <si>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</si>
  <si>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</si>
  <si>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</si>
  <si>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</si>
  <si>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</si>
  <si>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</si>
  <si>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</si>
  <si>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</si>
  <si>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</si>
  <si>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</si>
  <si>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</si>
  <si>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</si>
  <si>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</si>
  <si>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</si>
  <si>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</si>
  <si>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</si>
  <si>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</si>
  <si>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</si>
  <si>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</si>
  <si>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</si>
  <si>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</si>
  <si>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</si>
  <si>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</si>
  <si>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</si>
  <si>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</si>
  <si>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</si>
  <si>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</si>
  <si>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</si>
  <si>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</si>
  <si>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</si>
  <si>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</si>
  <si>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</si>
  <si>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</si>
  <si>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</si>
  <si>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</si>
  <si>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</si>
  <si>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</si>
  <si>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</si>
  <si>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</si>
  <si>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</si>
  <si>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</si>
  <si>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</si>
  <si>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</si>
  <si>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</si>
  <si>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</si>
  <si>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</si>
  <si>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</si>
  <si>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</si>
  <si>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</si>
  <si>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</si>
  <si>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</si>
  <si>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</si>
  <si>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</si>
  <si>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</si>
  <si>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</si>
  <si>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</si>
  <si>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</si>
  <si>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</si>
  <si>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</si>
  <si>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</si>
  <si>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</si>
  <si>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</si>
  <si>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</si>
  <si>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</si>
  <si>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</si>
  <si>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</si>
  <si>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</si>
  <si>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</si>
  <si>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</si>
  <si>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</si>
  <si>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</si>
  <si>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</si>
  <si>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</si>
  <si>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</si>
  <si>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</si>
  <si>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</si>
  <si>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</si>
  <si>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</si>
  <si>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</si>
  <si>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</si>
  <si>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</si>
  <si>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</si>
  <si>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</si>
  <si>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</si>
  <si>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</si>
  <si>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</si>
  <si>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</si>
  <si>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</si>
  <si>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</si>
  <si>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</si>
  <si>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</si>
  <si>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</si>
  <si>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</si>
  <si>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</si>
  <si>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</si>
  <si>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</si>
  <si>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</si>
  <si>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</si>
  <si>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</si>
  <si>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</si>
  <si>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</si>
  <si>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</si>
  <si>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</si>
  <si>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</si>
  <si>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</si>
  <si>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</si>
  <si>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</si>
  <si>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</si>
  <si>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</si>
  <si>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</si>
  <si>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</si>
  <si>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</si>
  <si>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</si>
  <si>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</si>
  <si>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</si>
  <si>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</si>
  <si>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</si>
  <si>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</si>
  <si>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</si>
  <si>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</si>
  <si>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</si>
  <si>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</si>
  <si>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</si>
  <si>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</si>
  <si>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</si>
  <si>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</si>
  <si>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</si>
  <si>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</si>
  <si>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</si>
  <si>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</si>
  <si>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</si>
  <si>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</si>
  <si>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</si>
  <si>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</si>
  <si>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</si>
  <si>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</si>
  <si>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</si>
  <si>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</si>
  <si>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</si>
  <si>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</si>
  <si>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</si>
  <si>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</si>
  <si>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</si>
  <si>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</si>
  <si>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</si>
  <si>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</si>
  <si>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</si>
  <si>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</si>
  <si>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</si>
  <si>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</si>
  <si>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</si>
  <si>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</si>
  <si>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</si>
  <si>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</si>
  <si>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</si>
  <si>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</si>
  <si>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</si>
  <si>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</si>
  <si>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</si>
  <si>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</si>
  <si>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</si>
  <si>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</si>
  <si>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</si>
  <si>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</si>
  <si>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</si>
  <si>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</si>
  <si>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</si>
  <si>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</si>
  <si>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</si>
  <si>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</si>
  <si>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</si>
  <si>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</si>
  <si>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</si>
  <si>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</si>
  <si>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</si>
  <si>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</si>
  <si>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</si>
  <si>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</si>
  <si>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</si>
  <si>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</si>
  <si>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</si>
  <si>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</si>
  <si>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</si>
  <si>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</si>
  <si>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</si>
  <si>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</si>
  <si>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</si>
  <si>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</si>
  <si>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</si>
  <si>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</si>
  <si>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</si>
  <si>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</si>
  <si>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</si>
  <si>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</si>
  <si>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</si>
  <si>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</si>
  <si>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</si>
  <si>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</si>
  <si>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</si>
  <si>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</si>
  <si>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</si>
  <si>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</si>
  <si>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</si>
  <si>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</si>
  <si>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</si>
  <si>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</si>
  <si>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</si>
  <si>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</si>
  <si>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</si>
  <si>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</si>
  <si>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</si>
  <si>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</si>
  <si>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</si>
  <si>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</si>
  <si>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</si>
  <si>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</si>
  <si>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</si>
  <si>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</si>
  <si>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</si>
  <si>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</si>
  <si>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</si>
  <si>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</si>
  <si>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</si>
  <si>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</si>
  <si>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</si>
  <si>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</si>
  <si>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</si>
  <si>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</si>
  <si>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</si>
  <si>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</si>
  <si>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</si>
  <si>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</si>
  <si>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</si>
  <si>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</si>
  <si>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</si>
  <si>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</si>
  <si>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</si>
  <si>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</si>
  <si>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</si>
  <si>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</si>
  <si>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</si>
  <si>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</si>
  <si>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</si>
  <si>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</si>
  <si>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</si>
  <si>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</si>
  <si>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</si>
  <si>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</si>
  <si>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</si>
  <si>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</si>
  <si>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</si>
  <si>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</si>
  <si>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</si>
  <si>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</si>
  <si>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</si>
  <si>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</si>
  <si>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</si>
  <si>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</si>
  <si>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</si>
  <si>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</si>
  <si>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</si>
  <si>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</si>
  <si>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</si>
  <si>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</si>
  <si>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</si>
  <si>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</si>
  <si>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</si>
  <si>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</si>
  <si>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</si>
  <si>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</si>
  <si>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</si>
  <si>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</si>
  <si>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</si>
  <si>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</si>
  <si>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</si>
  <si>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</si>
  <si>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</si>
  <si>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</si>
  <si>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</si>
  <si>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</si>
  <si>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</si>
  <si>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</si>
  <si>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</si>
  <si>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</si>
  <si>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</si>
  <si>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</si>
  <si>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</si>
  <si>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</si>
  <si>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</si>
  <si>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</si>
  <si>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</si>
  <si>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</si>
  <si>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</si>
  <si>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</si>
  <si>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</si>
  <si>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</si>
  <si>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</si>
  <si>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</si>
  <si>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</si>
  <si>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</si>
  <si>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</si>
  <si>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</si>
  <si>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</si>
  <si>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</si>
  <si>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</si>
  <si>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</si>
  <si>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</si>
  <si>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</si>
  <si>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</si>
  <si>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</si>
  <si>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</si>
  <si>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</si>
  <si>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</si>
  <si>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</si>
  <si>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</si>
  <si>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</si>
  <si>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</si>
  <si>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</si>
  <si>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</si>
  <si>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</si>
  <si>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</si>
  <si>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</si>
  <si>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</si>
  <si>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</si>
  <si>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</si>
  <si>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</si>
  <si>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</si>
  <si>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</si>
  <si>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</si>
  <si>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</si>
  <si>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</si>
  <si>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</si>
  <si>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</si>
  <si>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</si>
  <si>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</si>
  <si>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</si>
  <si>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</si>
  <si>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</si>
  <si>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</si>
  <si>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</si>
  <si>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</si>
  <si>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</si>
  <si>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</si>
  <si>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</si>
  <si>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</si>
  <si>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</si>
  <si>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</si>
  <si>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</si>
  <si>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</si>
  <si>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</si>
  <si>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</si>
  <si>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</si>
  <si>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</si>
  <si>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</si>
  <si>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</si>
  <si>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</si>
  <si>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</si>
  <si>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</si>
  <si>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</si>
  <si>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</si>
  <si>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</si>
  <si>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</si>
  <si>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</si>
  <si>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</si>
  <si>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</si>
  <si>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</si>
  <si>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</si>
  <si>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</si>
  <si>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</si>
  <si>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</si>
  <si>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</si>
  <si>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</si>
  <si>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</si>
  <si>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</si>
  <si>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</si>
  <si>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</si>
  <si>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</si>
  <si>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</si>
  <si>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</si>
  <si>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</si>
  <si>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</si>
  <si>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</si>
  <si>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</si>
  <si>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</si>
  <si>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</si>
  <si>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</si>
  <si>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</si>
  <si>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</si>
  <si>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</si>
  <si>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</si>
  <si>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</si>
  <si>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</si>
  <si>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</si>
  <si>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</si>
  <si>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</si>
  <si>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</si>
  <si>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</si>
  <si>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</si>
  <si>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</si>
  <si>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</si>
  <si>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</si>
  <si>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</si>
  <si>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</si>
  <si>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</si>
  <si>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</si>
  <si>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</si>
  <si>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</si>
  <si>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</si>
  <si>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</si>
  <si>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</si>
  <si>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</si>
  <si>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</si>
  <si>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</si>
  <si>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</si>
  <si>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</si>
  <si>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</si>
  <si>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</si>
  <si>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</si>
  <si>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</si>
  <si>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</si>
  <si>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</si>
  <si>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</si>
  <si>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</si>
  <si>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</si>
  <si>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</si>
  <si>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</si>
  <si>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</si>
  <si>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</si>
  <si>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</si>
  <si>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</si>
  <si>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</si>
  <si>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</si>
  <si>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</si>
  <si>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</si>
  <si>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</si>
  <si>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</si>
  <si>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</si>
  <si>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</si>
  <si>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</si>
  <si>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</si>
  <si>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</si>
  <si>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</si>
  <si>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</si>
  <si>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</si>
  <si>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</si>
  <si>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</si>
  <si>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</si>
  <si>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</si>
  <si>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</si>
  <si>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</si>
  <si>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</si>
  <si>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</si>
  <si>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</si>
  <si>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</si>
  <si>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</si>
  <si>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</si>
  <si>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</si>
  <si>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</si>
  <si>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</si>
  <si>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</si>
  <si>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</si>
  <si>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</si>
  <si>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</si>
  <si>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</si>
  <si>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</si>
  <si>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</si>
  <si>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</si>
  <si>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</si>
  <si>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</si>
  <si>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</si>
  <si>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</si>
  <si>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</si>
  <si>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</si>
  <si>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</si>
  <si>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</si>
  <si>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</si>
  <si>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</si>
  <si>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</si>
  <si>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</si>
  <si>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</si>
  <si>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</si>
  <si>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</si>
  <si>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</si>
  <si>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</si>
  <si>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</si>
  <si>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</si>
  <si>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</si>
  <si>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</si>
  <si>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</si>
  <si>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</si>
  <si>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</si>
  <si>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</si>
  <si>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</si>
  <si>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</si>
  <si>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</si>
  <si>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</si>
  <si>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</si>
  <si>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</si>
  <si>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</si>
  <si>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</si>
  <si>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</si>
  <si>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</si>
  <si>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</si>
  <si>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</si>
  <si>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</si>
  <si>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</si>
  <si>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</si>
  <si>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</si>
  <si>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</si>
  <si>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</si>
  <si>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</si>
  <si>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</si>
  <si>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</si>
  <si>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</si>
  <si>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</si>
  <si>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</si>
  <si>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</si>
  <si>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</si>
  <si>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</si>
  <si>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</si>
  <si>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</si>
  <si>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</si>
  <si>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</si>
  <si>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</si>
  <si>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</si>
  <si>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</si>
  <si>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</si>
  <si>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</si>
  <si>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</si>
  <si>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</si>
  <si>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</si>
  <si>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</si>
  <si>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</si>
  <si>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</si>
  <si>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</si>
  <si>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</si>
  <si>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</si>
  <si>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</si>
  <si>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</si>
  <si>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</si>
  <si>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</si>
  <si>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</si>
  <si>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</si>
  <si>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</si>
  <si>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</si>
  <si>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</si>
  <si>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</si>
  <si>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</si>
  <si>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</si>
  <si>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</si>
  <si>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</si>
  <si>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</si>
  <si>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</si>
  <si>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</si>
  <si>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</si>
  <si>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</si>
  <si>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</si>
  <si>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</si>
  <si>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</si>
  <si>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</si>
  <si>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</si>
  <si>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</si>
  <si>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</si>
  <si>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</si>
  <si>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</si>
  <si>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</si>
  <si>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</si>
  <si>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</si>
  <si>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</si>
  <si>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</si>
  <si>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</si>
  <si>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</si>
  <si>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</si>
  <si>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</si>
  <si>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</si>
  <si>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</si>
  <si>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</si>
  <si>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</si>
  <si>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</si>
  <si>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</si>
  <si>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</si>
  <si>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</si>
  <si>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</si>
  <si>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</si>
  <si>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</si>
  <si>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</si>
  <si>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</si>
  <si>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</si>
  <si>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</si>
  <si>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</si>
  <si>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</si>
  <si>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</si>
  <si>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</si>
  <si>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</si>
  <si>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</si>
  <si>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</si>
  <si>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</si>
  <si>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</si>
  <si>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</si>
  <si>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</si>
  <si>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</si>
  <si>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</si>
  <si>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</si>
  <si>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</si>
  <si>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</si>
  <si>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</si>
  <si>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</si>
  <si>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</si>
  <si>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</si>
  <si>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</si>
  <si>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</si>
  <si>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</si>
  <si>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</si>
  <si>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</si>
  <si>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</si>
  <si>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</si>
  <si>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</si>
  <si>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</si>
  <si>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</si>
  <si>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</si>
  <si>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</si>
  <si>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</si>
  <si>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</si>
  <si>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</si>
  <si>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</si>
  <si>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</si>
  <si>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</si>
  <si>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</si>
  <si>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</si>
  <si>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</si>
  <si>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</si>
  <si>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</si>
  <si>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</si>
  <si>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</si>
  <si>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</si>
  <si>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</si>
  <si>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</si>
  <si>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</si>
  <si>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</si>
  <si>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</si>
  <si>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</si>
  <si>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</si>
  <si>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</si>
  <si>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</si>
  <si>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</si>
  <si>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</si>
  <si>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</si>
  <si>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</si>
  <si>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</si>
  <si>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</si>
  <si>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</si>
  <si>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</si>
  <si>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</si>
  <si>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</si>
  <si>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</si>
  <si>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</si>
  <si>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</si>
  <si>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</si>
  <si>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</si>
  <si>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</si>
  <si>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</si>
  <si>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</si>
  <si>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</si>
  <si>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</si>
  <si>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</si>
  <si>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</si>
  <si>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</si>
  <si>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</si>
  <si>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</si>
  <si>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</si>
  <si>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</si>
  <si>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</si>
  <si>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</si>
  <si>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</si>
  <si>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</si>
  <si>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</si>
  <si>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</si>
  <si>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</si>
  <si>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</si>
  <si>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</si>
  <si>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</si>
  <si>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</si>
  <si>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</si>
  <si>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</si>
  <si>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</si>
  <si>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</si>
  <si>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</si>
  <si>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</si>
  <si>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</si>
  <si>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</si>
  <si>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</si>
  <si>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</si>
  <si>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</si>
  <si>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</si>
  <si>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</si>
  <si>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</si>
  <si>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</si>
  <si>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</si>
  <si>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</si>
  <si>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</si>
  <si>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</si>
  <si>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</si>
  <si>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</si>
  <si>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</si>
  <si>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</si>
  <si>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</si>
  <si>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</si>
  <si>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</si>
  <si>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</si>
  <si>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</si>
  <si>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</si>
  <si>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</si>
  <si>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</si>
  <si>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</si>
  <si>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</si>
  <si>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</si>
  <si>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</si>
  <si>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</si>
  <si>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</si>
  <si>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</si>
  <si>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</si>
  <si>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</si>
  <si>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</si>
  <si>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</si>
  <si>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</si>
  <si>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</si>
  <si>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</si>
  <si>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</si>
  <si>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</si>
  <si>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</si>
  <si>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</si>
  <si>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</si>
  <si>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</si>
  <si>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</si>
  <si>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</si>
  <si>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</si>
  <si>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</si>
  <si>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</si>
  <si>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</si>
  <si>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</si>
  <si>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</si>
  <si>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</si>
  <si>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</si>
  <si>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</si>
  <si>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</si>
  <si>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</si>
  <si>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</si>
  <si>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</si>
  <si>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</si>
  <si>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</si>
  <si>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</si>
  <si>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</si>
  <si>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</si>
  <si>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</si>
  <si>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</si>
  <si>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</si>
  <si>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</si>
  <si>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</si>
  <si>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</si>
  <si>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</si>
  <si>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</si>
  <si>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</si>
  <si>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</si>
  <si>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</si>
  <si>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</si>
  <si>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</si>
  <si>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</si>
  <si>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</si>
  <si>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</si>
  <si>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</si>
  <si>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</si>
  <si>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</si>
  <si>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</si>
  <si>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</si>
  <si>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</si>
  <si>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</si>
  <si>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</si>
  <si>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</si>
  <si>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</si>
  <si>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</si>
  <si>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</si>
  <si>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</si>
  <si>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</si>
  <si>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</si>
  <si>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</si>
  <si>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</si>
  <si>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</si>
  <si>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</si>
  <si>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</si>
  <si>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</si>
  <si>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</si>
  <si>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</si>
  <si>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</si>
  <si>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</si>
  <si>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</si>
  <si>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</si>
  <si>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</si>
  <si>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</si>
  <si>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</si>
  <si>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</si>
  <si>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</si>
  <si>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</si>
  <si>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</si>
  <si>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</si>
  <si>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</si>
  <si>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</si>
  <si>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</si>
  <si>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</si>
  <si>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</si>
  <si>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</si>
  <si>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</si>
  <si>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</si>
  <si>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</si>
  <si>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</si>
  <si>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</si>
  <si>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</si>
  <si>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</si>
  <si>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</si>
  <si>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</si>
  <si>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</si>
  <si>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</si>
  <si>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</si>
  <si>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</si>
  <si>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</si>
  <si>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</si>
  <si>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</si>
  <si>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</si>
  <si>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</si>
  <si>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</si>
  <si>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</si>
  <si>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</si>
  <si>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</si>
  <si>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</si>
  <si>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</si>
  <si>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</si>
  <si>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</si>
  <si>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</si>
  <si>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</si>
  <si>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</si>
  <si>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</si>
  <si>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</si>
  <si>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</si>
  <si>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</si>
  <si>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</si>
  <si>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</si>
  <si>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</si>
  <si>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</si>
  <si>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</si>
  <si>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</si>
  <si>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</si>
  <si>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</si>
  <si>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</si>
  <si>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</si>
  <si>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</si>
  <si>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</si>
  <si>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</si>
  <si>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</si>
  <si>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</si>
  <si>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</si>
  <si>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</si>
  <si>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</si>
  <si>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</si>
  <si>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</si>
  <si>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</si>
  <si>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</si>
  <si>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</si>
  <si>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</si>
  <si>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</si>
  <si>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</si>
  <si>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</si>
  <si>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</si>
  <si>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</si>
  <si>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</si>
  <si>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</si>
  <si>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</si>
  <si>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</si>
  <si>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</si>
  <si>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</si>
  <si>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</si>
  <si>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</si>
  <si>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</si>
  <si>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</si>
  <si>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</si>
  <si>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</si>
  <si>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</si>
  <si>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</si>
  <si>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</si>
  <si>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</si>
  <si>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</si>
  <si>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</si>
  <si>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</si>
  <si>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</si>
  <si>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</si>
  <si>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</si>
  <si>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</si>
  <si>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</si>
  <si>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</si>
  <si>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</si>
  <si>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</si>
  <si>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</si>
  <si>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</si>
  <si>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</si>
  <si>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</si>
  <si>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</si>
  <si>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</si>
  <si>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</si>
  <si>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</si>
  <si>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</si>
  <si>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</si>
  <si>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</si>
  <si>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</si>
  <si>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</si>
  <si>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</si>
  <si>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</si>
  <si>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</si>
  <si>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</si>
  <si>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</si>
  <si>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</si>
  <si>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</si>
  <si>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</si>
  <si>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</si>
  <si>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</si>
  <si>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</si>
  <si>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</si>
  <si>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</si>
  <si>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</si>
  <si>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</si>
  <si>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</si>
  <si>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</si>
  <si>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</si>
  <si>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</si>
  <si>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</si>
  <si>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</si>
  <si>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</si>
  <si>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</si>
  <si>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</si>
  <si>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</si>
  <si>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</si>
  <si>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</si>
  <si>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</si>
  <si>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</si>
  <si>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</si>
  <si>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</si>
  <si>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</si>
  <si>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</si>
  <si>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</si>
  <si>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</si>
  <si>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</si>
  <si>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</si>
  <si>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</si>
  <si>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</si>
  <si>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</si>
  <si>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</si>
  <si>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</si>
  <si>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</si>
  <si>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</si>
  <si>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</si>
  <si>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</si>
  <si>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</si>
  <si>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</si>
  <si>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</si>
  <si>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</si>
  <si>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</si>
  <si>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</si>
  <si>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</si>
  <si>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</si>
  <si>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</si>
  <si>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</si>
  <si>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</si>
  <si>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</si>
  <si>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</si>
  <si>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</si>
  <si>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</si>
  <si>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</si>
  <si>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</si>
  <si>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</si>
  <si>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</si>
  <si>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</si>
  <si>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</si>
  <si>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</si>
  <si>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</si>
  <si>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</si>
  <si>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</si>
  <si>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</si>
  <si>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</si>
  <si>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</si>
  <si>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</si>
  <si>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</si>
  <si>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</si>
  <si>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</si>
  <si>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</si>
  <si>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</si>
  <si>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</si>
  <si>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</si>
  <si>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</si>
  <si>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</si>
  <si>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</si>
  <si>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</si>
  <si>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</si>
  <si>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</si>
  <si>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</si>
  <si>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</si>
  <si>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</si>
  <si>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</si>
  <si>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</si>
  <si>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</si>
  <si>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</si>
  <si>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</si>
  <si>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</si>
  <si>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</si>
  <si>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</si>
  <si>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</si>
  <si>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</si>
  <si>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</si>
  <si>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</si>
  <si>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</si>
  <si>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</si>
  <si>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</si>
  <si>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</si>
  <si>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</si>
  <si>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</si>
  <si>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</si>
  <si>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</si>
  <si>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</si>
  <si>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</si>
  <si>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</si>
  <si>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</si>
  <si>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</si>
  <si>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</si>
  <si>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</si>
  <si>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</si>
  <si>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</si>
  <si>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</si>
  <si>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</si>
  <si>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</si>
  <si>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</si>
  <si>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</si>
  <si>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</si>
  <si>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</si>
  <si>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</si>
  <si>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</si>
  <si>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</si>
  <si>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</si>
  <si>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</si>
  <si>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</si>
  <si>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</si>
  <si>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</si>
  <si>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</si>
  <si>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</si>
  <si>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</si>
  <si>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</si>
  <si>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</si>
  <si>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</si>
  <si>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</si>
  <si>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</si>
  <si>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</si>
  <si>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</si>
  <si>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</si>
  <si>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</si>
  <si>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</si>
  <si>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</si>
  <si>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</si>
  <si>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</si>
  <si>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</si>
  <si>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</si>
  <si>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</si>
  <si>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</si>
  <si>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</si>
  <si>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</si>
  <si>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</si>
  <si>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</si>
  <si>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</si>
  <si>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</si>
  <si>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</si>
  <si>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</si>
  <si>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</si>
  <si>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</si>
  <si>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</si>
  <si>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</si>
  <si>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</si>
  <si>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</si>
  <si>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</si>
  <si>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</si>
  <si>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</si>
  <si>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</si>
  <si>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</si>
  <si>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</si>
  <si>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</si>
  <si>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</si>
  <si>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</si>
  <si>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</si>
  <si>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</si>
  <si>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</si>
  <si>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</si>
  <si>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</si>
  <si>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</si>
  <si>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</si>
  <si>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</si>
  <si>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</si>
  <si>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</si>
  <si>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</si>
  <si>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</si>
  <si>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</si>
  <si>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</si>
  <si>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</si>
  <si>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</si>
  <si>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</si>
  <si>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</si>
  <si>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</si>
  <si>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</si>
  <si>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</si>
  <si>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</si>
  <si>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</si>
  <si>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</si>
  <si>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</si>
  <si>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</si>
  <si>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</si>
  <si>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</si>
  <si>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</si>
  <si>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</si>
  <si>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</si>
  <si>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</si>
  <si>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</si>
  <si>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</si>
  <si>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</si>
  <si>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</si>
  <si>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</si>
  <si>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</si>
  <si>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</si>
  <si>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</si>
  <si>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</si>
  <si>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</si>
  <si>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</si>
  <si>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</si>
  <si>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</si>
  <si>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</si>
  <si>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</si>
  <si>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</si>
  <si>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</si>
  <si>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</si>
  <si>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</si>
  <si>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</si>
  <si>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</si>
  <si>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</si>
  <si>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</si>
  <si>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</si>
  <si>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</si>
  <si>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</si>
  <si>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</si>
  <si>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</si>
  <si>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</si>
  <si>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</si>
  <si>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</si>
  <si>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</si>
  <si>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</si>
  <si>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</si>
  <si>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</si>
  <si>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</si>
  <si>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</si>
  <si>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</si>
  <si>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</si>
  <si>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</si>
  <si>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</si>
  <si>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</si>
  <si>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</si>
  <si>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</si>
  <si>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</si>
  <si>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</si>
  <si>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</si>
  <si>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</si>
  <si>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</si>
  <si>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</si>
  <si>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</si>
  <si>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</si>
  <si>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</si>
  <si>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</si>
  <si>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</si>
  <si>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</si>
  <si>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</si>
  <si>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</si>
  <si>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</si>
  <si>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</si>
  <si>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</si>
  <si>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</si>
  <si>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</si>
  <si>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</si>
  <si>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</si>
  <si>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</si>
  <si>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</si>
  <si>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</si>
  <si>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</si>
  <si>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</si>
  <si>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</si>
  <si>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</si>
  <si>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</si>
  <si>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</si>
  <si>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</si>
  <si>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</si>
  <si>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</si>
  <si>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</si>
  <si>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</si>
  <si>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</si>
  <si>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</si>
  <si>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</si>
  <si>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</si>
  <si>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</si>
  <si>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</si>
  <si>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</si>
  <si>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</si>
  <si>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</si>
  <si>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</si>
  <si>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</si>
  <si>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</si>
  <si>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</si>
  <si>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</si>
  <si>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</si>
  <si>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</si>
  <si>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</si>
  <si>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</si>
  <si>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</si>
  <si>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</si>
  <si>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</si>
  <si>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</si>
  <si>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</si>
  <si>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</si>
  <si>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</si>
  <si>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</si>
  <si>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</si>
  <si>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</si>
  <si>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</si>
  <si>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</si>
  <si>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</si>
  <si>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</si>
  <si>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</si>
  <si>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</si>
  <si>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</si>
  <si>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</si>
  <si>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</si>
  <si>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</si>
  <si>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</si>
  <si>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</si>
  <si>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</si>
  <si>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</si>
  <si>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</si>
  <si>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</si>
  <si>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</si>
  <si>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</si>
  <si>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</si>
  <si>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</si>
  <si>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</si>
  <si>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</si>
  <si>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</si>
  <si>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</si>
  <si>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</si>
  <si>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</si>
  <si>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</si>
  <si>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</si>
  <si>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</si>
  <si>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</si>
  <si>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</si>
  <si>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</si>
  <si>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</si>
  <si>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</si>
  <si>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</si>
  <si>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</si>
  <si>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</si>
  <si>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</si>
  <si>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</si>
  <si>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</si>
  <si>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</si>
  <si>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</si>
  <si>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</si>
  <si>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</si>
  <si>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</si>
  <si>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</si>
  <si>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</si>
  <si>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</si>
  <si>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</si>
  <si>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</si>
  <si>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</si>
  <si>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</si>
  <si>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</si>
  <si>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</si>
  <si>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</si>
  <si>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</si>
  <si>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</si>
  <si>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</si>
  <si>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</si>
  <si>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</si>
  <si>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</si>
  <si>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</si>
  <si>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</si>
  <si>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</si>
  <si>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</si>
  <si>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</si>
  <si>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</si>
  <si>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</si>
  <si>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</si>
  <si>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</si>
  <si>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</si>
  <si>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</si>
  <si>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</si>
  <si>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</si>
  <si>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</si>
  <si>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</si>
  <si>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</si>
  <si>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</si>
  <si>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</si>
  <si>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</si>
  <si>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</si>
  <si>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</si>
  <si>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</si>
  <si>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</si>
  <si>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</si>
  <si>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</si>
  <si>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</si>
  <si>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</si>
  <si>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</si>
  <si>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</si>
  <si>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</si>
  <si>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</si>
  <si>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</si>
  <si>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</si>
  <si>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</si>
  <si>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</si>
  <si>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</si>
  <si>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</si>
  <si>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</si>
  <si>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</si>
  <si>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</si>
  <si>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</si>
  <si>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</si>
  <si>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</si>
  <si>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</si>
  <si>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</si>
  <si>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</si>
  <si>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</si>
  <si>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</si>
  <si>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</si>
  <si>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</si>
  <si>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</si>
  <si>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</si>
  <si>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</si>
  <si>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</si>
  <si>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</si>
  <si>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</si>
  <si>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</si>
  <si>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</si>
  <si>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</si>
  <si>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</si>
  <si>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</si>
  <si>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</si>
  <si>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</si>
  <si>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</si>
  <si>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</si>
  <si>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</si>
  <si>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</si>
  <si>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</si>
  <si>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</si>
  <si>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</si>
  <si>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</si>
  <si>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</si>
  <si>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</si>
  <si>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</si>
  <si>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</si>
  <si>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</si>
  <si>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</si>
  <si>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</si>
  <si>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</si>
  <si>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</si>
  <si>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</si>
  <si>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</si>
  <si>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</si>
  <si>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</si>
  <si>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</si>
  <si>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</si>
  <si>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</si>
  <si>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</si>
  <si>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</si>
  <si>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</si>
  <si>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</si>
  <si>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</si>
  <si>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</si>
  <si>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</si>
  <si>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</si>
  <si>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</si>
  <si>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</si>
  <si>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</si>
  <si>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</si>
  <si>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</si>
  <si>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</si>
  <si>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</si>
  <si>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</si>
  <si>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</si>
  <si>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</si>
  <si>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</si>
  <si>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</si>
  <si>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</si>
  <si>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</si>
  <si>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</si>
  <si>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</si>
  <si>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</si>
  <si>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</si>
  <si>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</si>
  <si>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</si>
  <si>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</si>
  <si>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</si>
  <si>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</si>
  <si>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</si>
  <si>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</si>
  <si>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</si>
  <si>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</si>
  <si>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</si>
  <si>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</si>
  <si>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</si>
  <si>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</si>
  <si>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</si>
  <si>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</si>
  <si>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</si>
  <si>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</si>
  <si>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</si>
  <si>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</si>
  <si>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</si>
  <si>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</si>
  <si>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</si>
  <si>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</si>
  <si>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</si>
  <si>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</si>
  <si>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</si>
  <si>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</si>
  <si>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</si>
  <si>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</si>
  <si>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</si>
  <si>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</si>
  <si>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</si>
  <si>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</si>
  <si>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</si>
  <si>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</si>
  <si>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</si>
  <si>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</si>
  <si>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</si>
  <si>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</si>
  <si>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</si>
  <si>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</si>
  <si>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</si>
  <si>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</si>
  <si>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</si>
  <si>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</si>
  <si>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</si>
  <si>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</si>
  <si>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</si>
  <si>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</si>
  <si>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</si>
  <si>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</si>
  <si>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</si>
  <si>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</si>
  <si>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</si>
  <si>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</si>
  <si>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</si>
  <si>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</si>
  <si>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</si>
  <si>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</si>
  <si>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</si>
  <si>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</si>
  <si>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</si>
  <si>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</si>
  <si>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</si>
  <si>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</si>
  <si>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</si>
  <si>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</si>
  <si>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</si>
  <si>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</si>
  <si>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</si>
  <si>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</si>
  <si>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</si>
  <si>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</si>
  <si>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</si>
  <si>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</si>
  <si>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</si>
  <si>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</si>
  <si>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</si>
  <si>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</si>
  <si>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</si>
  <si>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</si>
  <si>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</si>
  <si>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</si>
  <si>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</si>
  <si>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</si>
  <si>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</si>
  <si>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</si>
  <si>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</si>
  <si>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</si>
  <si>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</si>
  <si>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</si>
  <si>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</si>
  <si>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</si>
  <si>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</si>
  <si>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</si>
  <si>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</si>
  <si>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</si>
  <si>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</si>
  <si>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</si>
  <si>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</si>
  <si>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</si>
  <si>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</si>
  <si>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</si>
  <si>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</si>
  <si>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</si>
  <si>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</si>
  <si>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</si>
  <si>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</si>
  <si>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</si>
  <si>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</si>
  <si>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</si>
  <si>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</si>
  <si>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</si>
  <si>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</si>
  <si>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</si>
  <si>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</si>
  <si>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</si>
  <si>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</si>
  <si>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</si>
  <si>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</si>
  <si>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</si>
  <si>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</si>
  <si>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</si>
  <si>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</si>
  <si>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</si>
  <si>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</si>
  <si>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</si>
  <si>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</si>
  <si>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</si>
  <si>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</si>
  <si>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</si>
  <si>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</si>
  <si>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</si>
  <si>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</si>
  <si>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</si>
  <si>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</si>
  <si>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</si>
  <si>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</si>
  <si>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</si>
  <si>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</si>
  <si>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</si>
  <si>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</si>
  <si>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</si>
  <si>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</si>
  <si>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</si>
  <si>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</si>
  <si>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</si>
  <si>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</si>
  <si>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</si>
  <si>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</si>
  <si>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</si>
  <si>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</si>
  <si>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</si>
  <si>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</si>
  <si>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</si>
  <si>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</si>
  <si>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</si>
  <si>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</si>
  <si>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</si>
  <si>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</si>
  <si>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</si>
  <si>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</si>
  <si>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</si>
  <si>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</si>
  <si>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</si>
  <si>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</si>
  <si>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</si>
  <si>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</si>
  <si>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</si>
  <si>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</si>
  <si>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</si>
  <si>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</si>
  <si>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</si>
  <si>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</si>
  <si>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</si>
  <si>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</si>
  <si>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</si>
  <si>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</si>
  <si>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</si>
  <si>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</si>
  <si>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</si>
  <si>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</si>
  <si>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</si>
  <si>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</si>
  <si>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</si>
  <si>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</si>
  <si>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</si>
  <si>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</si>
  <si>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</si>
  <si>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</si>
  <si>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</si>
  <si>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</si>
  <si>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</si>
  <si>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</si>
  <si>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</si>
  <si>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</si>
  <si>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</si>
  <si>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</si>
  <si>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</si>
  <si>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</si>
  <si>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</si>
  <si>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</si>
  <si>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</si>
  <si>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</si>
  <si>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</si>
  <si>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</si>
  <si>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</si>
  <si>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</si>
  <si>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</si>
  <si>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</si>
  <si>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</si>
  <si>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</si>
  <si>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</si>
  <si>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</si>
  <si>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</si>
  <si>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</si>
  <si>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</si>
  <si>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</si>
  <si>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</si>
  <si>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</si>
  <si>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</si>
  <si>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</si>
  <si>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</si>
  <si>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</si>
  <si>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</si>
  <si>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</si>
  <si>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</si>
  <si>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</si>
  <si>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</si>
  <si>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</si>
  <si>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</si>
  <si>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</si>
  <si>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</si>
  <si>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</si>
  <si>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</si>
  <si>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</si>
  <si>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</si>
  <si>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</si>
  <si>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</si>
  <si>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</si>
  <si>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</si>
  <si>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</si>
  <si>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</si>
  <si>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</si>
  <si>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</si>
  <si>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</si>
  <si>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</si>
  <si>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</si>
  <si>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</si>
  <si>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</si>
  <si>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</si>
  <si>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</si>
  <si>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</si>
  <si>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</si>
  <si>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</si>
  <si>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</si>
  <si>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</si>
  <si>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</si>
  <si>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</si>
  <si>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</si>
  <si>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</si>
  <si>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</si>
  <si>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</si>
  <si>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</si>
  <si>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</si>
  <si>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</si>
  <si>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</si>
  <si>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</si>
  <si>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</si>
  <si>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</si>
  <si>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</si>
  <si>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</si>
  <si>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</si>
  <si>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</si>
  <si>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</si>
  <si>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</si>
  <si>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</si>
  <si>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</si>
  <si>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</si>
  <si>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</si>
  <si>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</si>
  <si>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</si>
  <si>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</si>
  <si>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</si>
  <si>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</si>
  <si>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</si>
  <si>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</si>
  <si>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</si>
  <si>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</si>
  <si>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</si>
  <si>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</si>
  <si>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</si>
  <si>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</si>
  <si>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</si>
  <si>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</si>
  <si>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</si>
  <si>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</si>
  <si>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</si>
  <si>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</si>
  <si>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</si>
  <si>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</si>
  <si>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</si>
  <si>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</si>
  <si>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</si>
  <si>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</si>
  <si>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</si>
  <si>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</si>
  <si>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</si>
  <si>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</si>
  <si>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</si>
  <si>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</si>
  <si>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</si>
  <si>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</si>
  <si>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</si>
  <si>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</si>
  <si>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</si>
  <si>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</si>
  <si>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</si>
  <si>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</si>
  <si>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</si>
  <si>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</si>
  <si>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</si>
  <si>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</si>
  <si>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</si>
  <si>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</si>
  <si>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</si>
  <si>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</si>
  <si>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</si>
  <si>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</si>
  <si>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</si>
  <si>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</si>
  <si>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</si>
  <si>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</si>
  <si>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</si>
  <si>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</si>
  <si>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</si>
  <si>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</si>
  <si>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</si>
  <si>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</si>
  <si>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</si>
  <si>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</si>
  <si>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</si>
  <si>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</si>
  <si>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</si>
  <si>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</si>
  <si>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</si>
  <si>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</si>
  <si>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</si>
  <si>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</si>
  <si>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</si>
  <si>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</si>
  <si>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</si>
  <si>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</si>
  <si>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</si>
  <si>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</si>
  <si>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</si>
  <si>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</si>
  <si>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</si>
  <si>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</si>
  <si>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</si>
  <si>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</si>
  <si>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</si>
  <si>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</si>
  <si>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</si>
  <si>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</si>
  <si>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</si>
  <si>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</si>
  <si>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</si>
  <si>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</si>
  <si>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</si>
  <si>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</si>
  <si>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</si>
  <si>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</si>
  <si>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</si>
  <si>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</si>
  <si>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</si>
  <si>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</si>
  <si>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</si>
  <si>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</si>
  <si>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</si>
  <si>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</si>
  <si>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</si>
  <si>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</si>
  <si>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</si>
  <si>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</si>
  <si>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</si>
  <si>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</si>
  <si>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</si>
  <si>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</si>
  <si>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</si>
  <si>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</si>
  <si>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</si>
  <si>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</si>
  <si>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</si>
  <si>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</si>
  <si>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</si>
  <si>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</si>
  <si>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</si>
  <si>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</si>
  <si>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</si>
  <si>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</si>
  <si>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</si>
  <si>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</si>
  <si>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</si>
  <si>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</si>
  <si>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</si>
  <si>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</si>
  <si>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</si>
  <si>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</si>
  <si>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</si>
  <si>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</si>
  <si>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</si>
  <si>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</si>
  <si>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</si>
  <si>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</si>
  <si>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</si>
  <si>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</si>
  <si>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</si>
  <si>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</si>
  <si>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</si>
  <si>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</si>
  <si>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</si>
  <si>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</si>
  <si>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</si>
  <si>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</si>
  <si>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</si>
  <si>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</si>
  <si>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</si>
  <si>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</si>
  <si>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</si>
  <si>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</si>
  <si>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</si>
  <si>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</si>
  <si>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</si>
  <si>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</si>
  <si>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</si>
  <si>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</si>
  <si>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</si>
  <si>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</si>
  <si>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</si>
  <si>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</si>
  <si>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</si>
  <si>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</si>
  <si>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</si>
  <si>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</si>
  <si>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</si>
  <si>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</si>
  <si>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</si>
  <si>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</si>
  <si>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</si>
  <si>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</si>
  <si>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</si>
  <si>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</si>
  <si>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</si>
  <si>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</si>
  <si>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</si>
  <si>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</si>
  <si>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</si>
  <si>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</si>
  <si>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</si>
  <si>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</si>
  <si>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</si>
  <si>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</si>
  <si>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</si>
  <si>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</si>
  <si>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</si>
  <si>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</si>
  <si>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</si>
  <si>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</si>
  <si>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</si>
  <si>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</si>
  <si>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</si>
  <si>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</si>
  <si>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</si>
  <si>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</si>
  <si>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</si>
  <si>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</si>
  <si>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</si>
  <si>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</si>
  <si>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</si>
  <si>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</si>
  <si>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</si>
  <si>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</si>
  <si>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</si>
  <si>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</si>
  <si>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</si>
  <si>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</si>
  <si>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</si>
  <si>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</si>
  <si>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</si>
  <si>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</si>
  <si>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</si>
  <si>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</si>
  <si>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</si>
  <si>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</si>
  <si>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</si>
  <si>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</si>
  <si>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</si>
  <si>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</si>
  <si>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</si>
  <si>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</si>
  <si>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</si>
  <si>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</si>
  <si>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</si>
  <si>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</si>
  <si>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</si>
  <si>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</si>
  <si>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</si>
  <si>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</si>
  <si>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</si>
  <si>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</si>
  <si>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</si>
  <si>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</si>
  <si>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</si>
  <si>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</si>
  <si>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</si>
  <si>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</si>
  <si>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</si>
  <si>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</si>
  <si>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</si>
  <si>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</si>
  <si>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</si>
  <si>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</si>
  <si>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</si>
  <si>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</si>
  <si>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</si>
  <si>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</si>
  <si>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</si>
  <si>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</si>
  <si>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</si>
  <si>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</si>
  <si>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</si>
  <si>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</si>
  <si>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</si>
  <si>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</si>
  <si>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</si>
  <si>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</si>
  <si>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</si>
  <si>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</si>
  <si>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</si>
  <si>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</si>
  <si>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</si>
  <si>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</si>
  <si>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</si>
  <si>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</si>
  <si>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</si>
  <si>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</si>
  <si>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</si>
  <si>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</si>
  <si>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</si>
  <si>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</si>
  <si>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</si>
  <si>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</si>
  <si>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</si>
  <si>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</si>
  <si>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</si>
  <si>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</si>
  <si>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</si>
  <si>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</si>
  <si>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</si>
  <si>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</si>
  <si>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</si>
  <si>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</si>
  <si>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</si>
  <si>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</si>
  <si>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</si>
  <si>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</si>
  <si>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</si>
  <si>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</si>
  <si>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</si>
  <si>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</si>
  <si>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</si>
  <si>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</si>
  <si>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</si>
  <si>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</si>
  <si>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</si>
  <si>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</si>
  <si>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</si>
  <si>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</si>
  <si>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</si>
  <si>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</si>
  <si>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</si>
  <si>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</si>
  <si>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</si>
  <si>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</si>
  <si>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</si>
  <si>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</si>
  <si>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</si>
  <si>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</si>
  <si>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</si>
  <si>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</si>
  <si>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</si>
  <si>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</si>
  <si>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</si>
  <si>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</si>
  <si>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</si>
  <si>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</si>
  <si>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</si>
  <si>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</si>
  <si>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</si>
  <si>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</si>
  <si>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</si>
  <si>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</si>
  <si>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</si>
  <si>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</si>
  <si>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</si>
  <si>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</si>
  <si>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</si>
  <si>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</si>
  <si>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</si>
  <si>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</si>
  <si>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</si>
  <si>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</si>
  <si>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</si>
  <si>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</si>
  <si>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</si>
  <si>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</si>
  <si>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</si>
  <si>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</si>
  <si>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</si>
  <si>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</si>
  <si>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</si>
  <si>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</si>
  <si>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</si>
  <si>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</si>
  <si>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</si>
  <si>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</si>
  <si>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</si>
  <si>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</si>
  <si>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</si>
  <si>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</si>
  <si>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</si>
  <si>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</si>
  <si>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</si>
  <si>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</si>
  <si>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</si>
  <si>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</si>
  <si>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</si>
  <si>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</si>
  <si>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</si>
  <si>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</si>
  <si>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</si>
  <si>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</si>
  <si>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</si>
  <si>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</si>
  <si>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</si>
  <si>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</si>
  <si>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</si>
  <si>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</si>
  <si>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</si>
  <si>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</si>
  <si>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</si>
  <si>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</si>
  <si>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</si>
  <si>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</si>
  <si>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</si>
  <si>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</si>
  <si>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</si>
  <si>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</si>
  <si>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</si>
  <si>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</si>
  <si>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</si>
  <si>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</si>
  <si>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</si>
  <si>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</si>
  <si>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</si>
  <si>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</si>
  <si>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</si>
  <si>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</si>
  <si>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</si>
  <si>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</si>
  <si>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</si>
  <si>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</si>
  <si>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</si>
  <si>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</si>
  <si>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</si>
  <si>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</si>
  <si>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</si>
  <si>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</si>
  <si>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</si>
  <si>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</si>
  <si>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</si>
  <si>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</si>
  <si>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</si>
  <si>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</si>
  <si>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</si>
  <si>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</si>
  <si>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</si>
  <si>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</si>
  <si>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</si>
  <si>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</si>
  <si>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</si>
  <si>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</si>
  <si>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</si>
  <si>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</si>
  <si>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</si>
  <si>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</si>
  <si>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</si>
  <si>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</si>
  <si>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</si>
  <si>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</si>
  <si>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</si>
  <si>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</si>
  <si>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</si>
  <si>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</si>
  <si>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</si>
  <si>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</si>
  <si>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</si>
  <si>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</si>
  <si>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</si>
  <si>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</si>
  <si>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</si>
  <si>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</si>
  <si>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</si>
  <si>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</si>
  <si>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</si>
  <si>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</si>
  <si>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</si>
  <si>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</si>
  <si>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</si>
  <si>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</si>
  <si>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</si>
  <si>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</si>
  <si>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</si>
  <si>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</si>
  <si>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</si>
  <si>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</si>
  <si>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</si>
  <si>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</si>
  <si>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</si>
  <si>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</si>
  <si>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</si>
  <si>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</si>
  <si>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</si>
  <si>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</si>
  <si>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</si>
  <si>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</si>
  <si>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</si>
  <si>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</si>
  <si>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</si>
  <si>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</si>
  <si>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</si>
  <si>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</si>
  <si>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</si>
  <si>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</si>
  <si>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</si>
  <si>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</si>
  <si>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</si>
  <si>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</si>
  <si>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</si>
  <si>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</si>
  <si>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</si>
  <si>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</si>
  <si>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</si>
  <si>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</si>
  <si>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</si>
  <si>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</si>
  <si>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</si>
  <si>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</si>
  <si>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</si>
  <si>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</si>
  <si>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</si>
  <si>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</si>
  <si>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</si>
  <si>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</si>
  <si>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</si>
  <si>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</si>
  <si>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</si>
  <si>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</si>
  <si>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</si>
  <si>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</si>
  <si>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</si>
  <si>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</si>
  <si>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</si>
  <si>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</si>
  <si>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</si>
  <si>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</si>
  <si>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</si>
  <si>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</si>
  <si>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</si>
  <si>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</si>
  <si>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</si>
  <si>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</si>
  <si>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</si>
  <si>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</si>
  <si>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</si>
  <si>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</si>
  <si>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</si>
  <si>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</si>
  <si>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</si>
  <si>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</si>
  <si>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</si>
  <si>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</si>
  <si>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</si>
  <si>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</si>
  <si>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</si>
  <si>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</si>
  <si>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</si>
  <si>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</si>
  <si>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</si>
  <si>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</si>
  <si>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</si>
  <si>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</si>
  <si>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</si>
  <si>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</si>
  <si>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</si>
  <si>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</si>
  <si>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</si>
  <si>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</si>
  <si>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</si>
  <si>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</si>
  <si>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</si>
  <si>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</si>
  <si>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</si>
  <si>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</si>
  <si>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</si>
  <si>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</si>
  <si>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</si>
  <si>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</si>
  <si>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</si>
  <si>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</si>
  <si>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</si>
  <si>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</si>
  <si>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</si>
  <si>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</si>
  <si>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</si>
  <si>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</si>
  <si>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</si>
  <si>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</si>
  <si>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</si>
  <si>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</si>
  <si>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</si>
  <si>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</si>
  <si>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</si>
  <si>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</si>
  <si>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</si>
  <si>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</si>
  <si>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</si>
  <si>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</si>
  <si>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</si>
  <si>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</si>
  <si>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</si>
  <si>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</si>
  <si>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</si>
  <si>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</si>
  <si>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</si>
  <si>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</si>
  <si>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</si>
  <si>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</si>
  <si>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</si>
  <si>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</si>
  <si>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</si>
  <si>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</si>
  <si>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</si>
  <si>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</si>
  <si>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</si>
  <si>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</si>
  <si>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</si>
  <si>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</si>
  <si>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</si>
  <si>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</si>
  <si>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</si>
  <si>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</si>
  <si>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</si>
  <si>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</si>
  <si>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</si>
  <si>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</si>
  <si>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</si>
  <si>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</si>
  <si>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</si>
  <si>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</si>
  <si>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</si>
  <si>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</si>
  <si>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</si>
  <si>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</si>
  <si>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</si>
  <si>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</si>
  <si>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</si>
  <si>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</si>
  <si>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</si>
  <si>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</si>
  <si>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</si>
  <si>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</si>
  <si>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</si>
  <si>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</si>
  <si>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</si>
  <si>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</si>
  <si>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</si>
  <si>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</si>
  <si>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</si>
  <si>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</si>
  <si>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</si>
  <si>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</si>
  <si>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</si>
  <si>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</si>
  <si>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</si>
  <si>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</si>
  <si>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</si>
  <si>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</si>
  <si>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</si>
  <si>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</si>
  <si>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</si>
  <si>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</si>
  <si>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</si>
  <si>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</si>
  <si>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</si>
  <si>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</si>
  <si>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</si>
  <si>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</si>
  <si>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</si>
  <si>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</si>
  <si>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</si>
  <si>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</si>
  <si>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</si>
  <si>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</si>
  <si>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</si>
  <si>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</si>
  <si>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</si>
  <si>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</si>
  <si>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</si>
  <si>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</si>
  <si>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</si>
  <si>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</si>
  <si>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</si>
  <si>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</si>
  <si>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</si>
  <si>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</si>
  <si>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</si>
  <si>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</si>
  <si>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</si>
  <si>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</si>
  <si>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</si>
  <si>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</si>
  <si>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</si>
  <si>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</si>
  <si>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</si>
  <si>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</si>
  <si>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</si>
  <si>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</si>
  <si>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</si>
  <si>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</si>
  <si>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</si>
  <si>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</si>
  <si>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</si>
  <si>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</si>
  <si>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</si>
  <si>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</si>
  <si>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</si>
  <si>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</si>
  <si>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</si>
  <si>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</si>
  <si>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</si>
  <si>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</si>
  <si>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</si>
  <si>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</si>
  <si>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</si>
  <si>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</si>
  <si>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</si>
  <si>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</si>
  <si>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</si>
  <si>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</si>
  <si>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</si>
  <si>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</si>
  <si>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</si>
  <si>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</si>
  <si>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</si>
  <si>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</si>
  <si>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</si>
  <si>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</si>
  <si>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</si>
  <si>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</si>
  <si>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</si>
  <si>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</si>
  <si>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</si>
  <si>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</si>
  <si>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</si>
  <si>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</si>
  <si>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</si>
  <si>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</si>
  <si>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</si>
  <si>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</si>
  <si>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</si>
  <si>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</si>
  <si>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</si>
  <si>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</si>
  <si>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</si>
  <si>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</si>
  <si>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</si>
  <si>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</si>
  <si>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</si>
  <si>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</si>
  <si>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</si>
  <si>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</si>
  <si>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</si>
  <si>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</si>
  <si>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</si>
  <si>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</si>
  <si>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</si>
  <si>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</si>
  <si>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</si>
  <si>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</si>
  <si>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</si>
  <si>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</si>
  <si>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</si>
  <si>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</si>
  <si>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</si>
  <si>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</si>
  <si>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</si>
  <si>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</si>
  <si>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</si>
  <si>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</si>
  <si>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</si>
  <si>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</si>
  <si>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</si>
  <si>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</si>
  <si>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</si>
  <si>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</si>
  <si>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</si>
  <si>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</si>
  <si>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</si>
  <si>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</si>
  <si>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</si>
  <si>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</si>
  <si>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</si>
  <si>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</si>
  <si>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</si>
  <si>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</si>
  <si>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</si>
  <si>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</si>
  <si>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</si>
  <si>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</si>
  <si>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</si>
  <si>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</si>
  <si>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</si>
  <si>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</si>
  <si>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</si>
  <si>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</si>
  <si>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</si>
  <si>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</si>
  <si>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</si>
  <si>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</si>
  <si>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</si>
  <si>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</si>
  <si>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</si>
  <si>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</si>
  <si>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</si>
  <si>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</si>
  <si>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</si>
  <si>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</si>
  <si>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</si>
  <si>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</si>
  <si>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</si>
  <si>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</si>
  <si>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</si>
  <si>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</si>
  <si>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</si>
  <si>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</si>
  <si>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</si>
  <si>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</si>
  <si>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</si>
  <si>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</si>
  <si>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</si>
  <si>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</si>
  <si>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</si>
  <si>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</si>
  <si>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</si>
  <si>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</si>
  <si>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</si>
  <si>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</si>
  <si>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</si>
  <si>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</si>
  <si>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</si>
  <si>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</si>
  <si>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</si>
  <si>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</si>
  <si>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</si>
  <si>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</si>
  <si>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</si>
  <si>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</si>
  <si>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</si>
  <si>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</si>
  <si>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</si>
  <si>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</si>
  <si>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</si>
  <si>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</si>
  <si>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</si>
  <si>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</si>
  <si>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</si>
  <si>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</si>
  <si>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</si>
  <si>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</si>
  <si>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</si>
  <si>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</si>
  <si>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</si>
  <si>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</si>
  <si>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</si>
  <si>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</si>
  <si>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</si>
  <si>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</si>
  <si>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</si>
  <si>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</si>
  <si>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</si>
  <si>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</si>
  <si>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</si>
  <si>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</si>
  <si>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</si>
  <si>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</si>
  <si>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</si>
  <si>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</si>
  <si>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</si>
  <si>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</si>
  <si>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</si>
  <si>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</si>
  <si>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</si>
  <si>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</si>
  <si>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</si>
  <si>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</si>
  <si>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</si>
  <si>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</si>
  <si>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</si>
  <si>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</si>
  <si>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</si>
  <si>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</si>
  <si>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</si>
  <si>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</si>
  <si>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</si>
  <si>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</si>
  <si>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</si>
  <si>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</si>
  <si>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</si>
  <si>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</si>
  <si>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</si>
  <si>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</si>
  <si>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</si>
  <si>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</si>
  <si>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</si>
  <si>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</si>
  <si>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</si>
  <si>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</si>
  <si>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</si>
  <si>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</si>
  <si>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</si>
  <si>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</si>
  <si>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</si>
  <si>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</si>
  <si>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</si>
  <si>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</si>
  <si>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</si>
  <si>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</si>
  <si>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</si>
  <si>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</si>
  <si>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</si>
  <si>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</si>
  <si>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</si>
  <si>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</si>
  <si>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</si>
  <si>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</si>
  <si>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</si>
  <si>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</si>
  <si>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</si>
  <si>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</si>
  <si>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</si>
  <si>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</si>
  <si>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</si>
  <si>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</si>
  <si>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</si>
  <si>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</si>
  <si>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</si>
  <si>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</si>
  <si>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</si>
  <si>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</si>
  <si>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</si>
  <si>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</si>
  <si>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</si>
  <si>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</si>
  <si>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</si>
  <si>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</si>
  <si>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</si>
  <si>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</si>
  <si>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</si>
  <si>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</si>
  <si>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</si>
  <si>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</si>
  <si>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</si>
  <si>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</si>
  <si>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</si>
  <si>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</si>
  <si>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</si>
  <si>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</si>
  <si>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</si>
  <si>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</si>
  <si>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</si>
  <si>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</si>
  <si>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</si>
  <si>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</si>
  <si>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</si>
  <si>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</si>
  <si>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</si>
  <si>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</si>
  <si>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</si>
  <si>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</si>
  <si>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</si>
  <si>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</si>
  <si>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</si>
  <si>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</si>
  <si>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</si>
  <si>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</si>
  <si>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</si>
  <si>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</si>
  <si>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</si>
  <si>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</si>
  <si>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</si>
  <si>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</si>
  <si>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</si>
  <si>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</si>
  <si>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</si>
  <si>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</si>
  <si>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</si>
  <si>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</si>
  <si>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</si>
  <si>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</si>
  <si>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</si>
  <si>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</si>
  <si>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</si>
  <si>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</si>
  <si>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</si>
  <si>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</si>
  <si>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</si>
  <si>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</si>
  <si>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</si>
  <si>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</si>
  <si>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</si>
  <si>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</si>
  <si>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</si>
  <si>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</si>
  <si>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</si>
  <si>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</si>
  <si>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</si>
  <si>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</si>
  <si>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</si>
  <si>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</si>
  <si>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</si>
  <si>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</si>
  <si>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</si>
  <si>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</si>
  <si>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</si>
  <si>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</si>
  <si>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</si>
  <si>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</si>
  <si>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</si>
  <si>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</si>
  <si>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</si>
  <si>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</si>
  <si>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</si>
  <si>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</si>
  <si>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</si>
  <si>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</si>
  <si>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</si>
  <si>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</si>
  <si>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</si>
  <si>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</si>
  <si>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</si>
  <si>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</si>
  <si>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</si>
  <si>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</si>
  <si>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</si>
  <si>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</si>
  <si>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</si>
  <si>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</si>
  <si>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</si>
  <si>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</si>
  <si>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</si>
  <si>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</si>
  <si>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</si>
  <si>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</si>
  <si>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</si>
  <si>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</si>
  <si>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</si>
  <si>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</si>
  <si>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</si>
  <si>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</si>
  <si>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</si>
  <si>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</si>
  <si>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</si>
  <si>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</si>
  <si>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</si>
  <si>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</si>
  <si>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</si>
  <si>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</si>
  <si>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</si>
  <si>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</si>
  <si>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</si>
  <si>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</si>
  <si>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</si>
  <si>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</si>
  <si>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</si>
  <si>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</si>
  <si>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</si>
  <si>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</si>
  <si>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</si>
  <si>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</si>
  <si>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</si>
  <si>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</si>
  <si>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</si>
  <si>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</si>
  <si>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</si>
  <si>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</si>
  <si>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</si>
  <si>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</si>
  <si>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</si>
  <si>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</si>
  <si>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</si>
  <si>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</si>
  <si>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</si>
  <si>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</si>
  <si>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</si>
  <si>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</si>
  <si>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</si>
  <si>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</si>
  <si>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</si>
  <si>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</si>
  <si>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</si>
  <si>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</si>
  <si>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</si>
  <si>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</si>
  <si>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</si>
  <si>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</si>
  <si>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</si>
  <si>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</si>
  <si>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</si>
  <si>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</si>
  <si>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</si>
  <si>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</si>
  <si>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</si>
  <si>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</si>
  <si>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</si>
  <si>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</si>
  <si>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</si>
  <si>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</si>
  <si>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</si>
  <si>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</si>
  <si>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</si>
  <si>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</si>
  <si>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</si>
  <si>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</si>
  <si>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</si>
  <si>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</si>
  <si>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</si>
  <si>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</si>
  <si>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</si>
  <si>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</si>
  <si>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</si>
  <si>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</si>
  <si>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</si>
  <si>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</si>
  <si>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</si>
  <si>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</si>
  <si>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</si>
  <si>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</si>
  <si>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</si>
  <si>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</si>
  <si>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</si>
  <si>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</si>
  <si>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</si>
  <si>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</si>
  <si>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</si>
  <si>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</si>
  <si>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</si>
  <si>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</si>
  <si>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</si>
  <si>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</si>
  <si>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</si>
  <si>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</si>
  <si>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</si>
  <si>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</si>
  <si>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</si>
  <si>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</si>
  <si>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</si>
  <si>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</si>
  <si>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</si>
  <si>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</si>
  <si>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</si>
  <si>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</si>
  <si>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</si>
  <si>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</si>
  <si>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</si>
  <si>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</si>
  <si>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</si>
  <si>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</si>
  <si>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</si>
  <si>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</si>
  <si>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</si>
  <si>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</si>
  <si>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</si>
  <si>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</si>
  <si>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</si>
  <si>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</si>
  <si>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</si>
  <si>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</si>
  <si>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</si>
  <si>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</si>
  <si>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</si>
  <si>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</si>
  <si>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</si>
  <si>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</si>
  <si>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</si>
  <si>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</si>
  <si>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</si>
  <si>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</si>
  <si>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</si>
  <si>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</si>
  <si>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</si>
  <si>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</si>
  <si>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</si>
  <si>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</si>
  <si>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</si>
  <si>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</si>
  <si>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</si>
  <si>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</si>
  <si>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</si>
  <si>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</si>
  <si>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</si>
  <si>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</si>
  <si>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</si>
  <si>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</si>
  <si>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</si>
  <si>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</si>
  <si>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</si>
  <si>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</si>
  <si>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</si>
  <si>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</si>
  <si>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</si>
  <si>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</si>
  <si>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</si>
  <si>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</si>
  <si>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</si>
  <si>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</si>
  <si>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</si>
  <si>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</si>
  <si>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</si>
  <si>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</si>
  <si>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</si>
  <si>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</si>
  <si>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</si>
  <si>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</si>
  <si>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</si>
  <si>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</si>
  <si>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</si>
  <si>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</si>
  <si>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</si>
  <si>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</si>
  <si>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</si>
  <si>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</si>
  <si>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</si>
  <si>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</si>
  <si>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</si>
  <si>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</si>
  <si>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</si>
  <si>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</si>
  <si>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</si>
  <si>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</si>
  <si>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</si>
  <si>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</si>
  <si>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</si>
  <si>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</si>
  <si>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</si>
  <si>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</si>
  <si>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</si>
  <si>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</si>
  <si>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</si>
  <si>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</si>
  <si>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</si>
  <si>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</si>
  <si>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</si>
  <si>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</si>
  <si>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</si>
  <si>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</si>
  <si>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</si>
  <si>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</si>
  <si>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</si>
  <si>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</si>
  <si>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</si>
  <si>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</si>
  <si>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</si>
  <si>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</si>
  <si>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</si>
  <si>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</si>
  <si>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</si>
  <si>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</si>
  <si>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</si>
  <si>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</si>
  <si>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</si>
  <si>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</si>
  <si>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</si>
  <si>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</si>
  <si>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</si>
  <si>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</si>
  <si>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</si>
  <si>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</si>
  <si>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</si>
  <si>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</si>
  <si>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</si>
  <si>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</si>
  <si>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</si>
  <si>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</si>
  <si>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</si>
  <si>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</si>
  <si>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</si>
  <si>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</si>
  <si>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</si>
  <si>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</si>
  <si>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</si>
  <si>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</si>
  <si>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</si>
  <si>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</si>
  <si>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</si>
  <si>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</si>
  <si>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</si>
  <si>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</si>
  <si>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</si>
  <si>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</si>
  <si>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</si>
  <si>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</si>
  <si>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</si>
  <si>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</si>
  <si>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</si>
  <si>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</si>
  <si>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</si>
  <si>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</si>
  <si>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</si>
  <si>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</si>
  <si>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</si>
  <si>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</si>
  <si>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</si>
  <si>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</si>
  <si>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</si>
  <si>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</si>
  <si>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</si>
  <si>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</si>
  <si>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</si>
  <si>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</si>
  <si>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</si>
  <si>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</si>
  <si>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</si>
  <si>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</si>
  <si>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</si>
  <si>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</si>
  <si>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</si>
  <si>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</si>
  <si>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</si>
  <si>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</si>
  <si>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</si>
  <si>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</si>
  <si>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</si>
  <si>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</si>
  <si>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</si>
  <si>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</si>
  <si>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</si>
  <si>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</si>
  <si>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</si>
  <si>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</si>
  <si>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</si>
  <si>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</si>
  <si>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</si>
  <si>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</si>
  <si>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</si>
  <si>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</si>
  <si>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</si>
  <si>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</si>
  <si>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</si>
  <si>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</si>
  <si>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</si>
  <si>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</si>
  <si>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</si>
  <si>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</si>
  <si>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</si>
  <si>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</si>
  <si>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</si>
  <si>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</si>
  <si>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</si>
  <si>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</si>
  <si>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</si>
  <si>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</si>
  <si>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</si>
  <si>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</si>
  <si>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</si>
  <si>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</si>
  <si>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</si>
  <si>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</si>
  <si>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</si>
  <si>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</si>
  <si>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</si>
  <si>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</si>
  <si>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</si>
  <si>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</si>
  <si>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</si>
  <si>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</si>
  <si>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</si>
  <si>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</si>
  <si>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</si>
  <si>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</si>
  <si>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</si>
  <si>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</si>
  <si>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</si>
  <si>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</si>
  <si>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</si>
  <si>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</si>
  <si>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</si>
  <si>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</si>
  <si>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</si>
  <si>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</si>
  <si>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</si>
  <si>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</si>
  <si>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</si>
  <si>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</si>
  <si>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</si>
  <si>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</si>
  <si>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</si>
  <si>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</si>
  <si>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</si>
  <si>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</si>
  <si>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</si>
  <si>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</si>
  <si>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</si>
  <si>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</si>
  <si>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</si>
  <si>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</si>
  <si>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</si>
  <si>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</si>
  <si>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</si>
  <si>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</si>
  <si>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</si>
  <si>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</si>
  <si>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</si>
  <si>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</si>
  <si>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</si>
  <si>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</si>
  <si>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</si>
  <si>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</si>
  <si>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</si>
  <si>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</si>
  <si>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</si>
  <si>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</si>
  <si>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</si>
  <si>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</si>
  <si>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</si>
  <si>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</si>
  <si>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</si>
  <si>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</si>
  <si>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</si>
  <si>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</si>
  <si>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</si>
  <si>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</si>
  <si>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</si>
  <si>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</si>
  <si>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</si>
  <si>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</si>
  <si>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</si>
  <si>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</si>
  <si>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</si>
  <si>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</si>
  <si>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</si>
  <si>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</si>
  <si>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</si>
  <si>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</si>
  <si>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</si>
  <si>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</si>
  <si>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</si>
  <si>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</si>
  <si>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</si>
  <si>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</si>
  <si>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</si>
  <si>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</si>
  <si>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</si>
  <si>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</si>
  <si>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</si>
  <si>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</si>
  <si>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</si>
  <si>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</si>
  <si>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</si>
  <si>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</si>
  <si>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</si>
  <si>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</si>
  <si>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</si>
  <si>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</si>
  <si>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</si>
  <si>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</si>
  <si>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</si>
  <si>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</si>
  <si>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</si>
  <si>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</si>
  <si>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</si>
  <si>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</si>
  <si>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</si>
  <si>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</si>
  <si>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</si>
  <si>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</si>
  <si>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</si>
  <si>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</si>
  <si>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</si>
  <si>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</si>
  <si>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</si>
  <si>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</si>
  <si>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</si>
  <si>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</si>
  <si>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</si>
  <si>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</si>
  <si>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</si>
  <si>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</si>
  <si>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</si>
  <si>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</si>
  <si>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</si>
  <si>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</si>
  <si>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</si>
  <si>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</si>
  <si>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</si>
  <si>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</si>
  <si>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</si>
  <si>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</si>
  <si>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</si>
  <si>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</si>
  <si>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</si>
  <si>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</si>
  <si>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</si>
  <si>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</si>
  <si>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</si>
  <si>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</si>
  <si>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</si>
  <si>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</si>
  <si>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</si>
  <si>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</si>
  <si>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</si>
  <si>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</si>
  <si>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</si>
  <si>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</si>
  <si>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</si>
  <si>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</si>
  <si>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</si>
  <si>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</si>
  <si>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</si>
  <si>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</si>
  <si>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</si>
  <si>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</si>
  <si>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</si>
  <si>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</si>
  <si>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</si>
  <si>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</si>
  <si>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</si>
  <si>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</si>
  <si>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</si>
  <si>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</si>
  <si>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</si>
  <si>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</si>
  <si>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</si>
  <si>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</si>
  <si>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</si>
  <si>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</si>
  <si>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</si>
  <si>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</si>
  <si>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</si>
  <si>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</si>
  <si>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</si>
  <si>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</si>
  <si>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</si>
  <si>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</si>
  <si>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</si>
  <si>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</si>
  <si>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</si>
  <si>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</si>
  <si>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</si>
  <si>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</si>
  <si>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</si>
  <si>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</si>
  <si>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</si>
  <si>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</si>
  <si>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</si>
  <si>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</si>
  <si>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</si>
  <si>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</si>
  <si>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</si>
  <si>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</si>
  <si>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</si>
  <si>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</si>
  <si>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</si>
  <si>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</si>
  <si>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</si>
  <si>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</si>
  <si>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</si>
  <si>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</si>
  <si>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</si>
  <si>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</si>
  <si>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</si>
  <si>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</si>
  <si>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</si>
  <si>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</si>
  <si>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</si>
  <si>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</si>
  <si>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</si>
  <si>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</si>
  <si>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</si>
  <si>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</si>
  <si>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</si>
  <si>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</si>
  <si>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</si>
  <si>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</si>
  <si>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</si>
  <si>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</si>
  <si>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</si>
  <si>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</si>
  <si>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</si>
  <si>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</si>
  <si>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</si>
  <si>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</si>
  <si>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</si>
  <si>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</si>
  <si>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</si>
  <si>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</si>
  <si>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</si>
  <si>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</si>
  <si>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</si>
  <si>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</si>
  <si>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</si>
  <si>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</si>
  <si>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</si>
  <si>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</si>
  <si>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</si>
  <si>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</si>
  <si>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</si>
  <si>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</si>
  <si>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</si>
  <si>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</si>
  <si>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</si>
  <si>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</si>
  <si>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</si>
  <si>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</si>
  <si>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</si>
  <si>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</si>
  <si>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</si>
  <si>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</si>
  <si>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</si>
  <si>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</si>
  <si>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</si>
  <si>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</si>
  <si>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</si>
  <si>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</si>
  <si>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</si>
  <si>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</si>
  <si>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</si>
  <si>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</si>
  <si>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</si>
  <si>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</si>
  <si>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</si>
  <si>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</si>
  <si>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</si>
  <si>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</si>
  <si>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</si>
  <si>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</si>
  <si>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</si>
  <si>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</si>
  <si>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</si>
  <si>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</si>
  <si>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</si>
  <si>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</si>
  <si>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</si>
  <si>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</si>
  <si>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</si>
  <si>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</si>
  <si>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</si>
  <si>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</si>
  <si>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</si>
  <si>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</si>
  <si>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</si>
  <si>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</si>
  <si>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</si>
  <si>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</si>
  <si>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</si>
  <si>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</si>
  <si>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</si>
  <si>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</si>
  <si>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</si>
  <si>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</si>
  <si>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</si>
  <si>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</si>
  <si>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</si>
  <si>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</si>
  <si>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</si>
  <si>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</si>
  <si>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</si>
  <si>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</si>
  <si>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</si>
  <si>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</si>
  <si>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</si>
  <si>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</si>
  <si>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</si>
  <si>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</si>
  <si>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</si>
  <si>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</si>
  <si>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</si>
  <si>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</si>
  <si>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</si>
  <si>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</si>
  <si>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</si>
  <si>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</si>
  <si>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</si>
  <si>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</si>
  <si>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</si>
  <si>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</si>
  <si>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</si>
  <si>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</si>
  <si>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</si>
  <si>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</si>
  <si>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</si>
  <si>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</si>
  <si>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</si>
  <si>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</si>
  <si>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</si>
  <si>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</si>
  <si>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</si>
  <si>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</si>
  <si>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</si>
  <si>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</si>
  <si>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</si>
  <si>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</si>
  <si>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</si>
  <si>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</si>
  <si>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</si>
  <si>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</si>
  <si>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</si>
  <si>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</si>
  <si>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</si>
  <si>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</si>
  <si>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</si>
  <si>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</si>
  <si>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</si>
  <si>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</si>
  <si>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</si>
  <si>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</si>
  <si>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</si>
  <si>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</si>
  <si>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</si>
  <si>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</si>
  <si>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</si>
  <si>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</si>
  <si>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</si>
  <si>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</si>
  <si>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</si>
  <si>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</si>
  <si>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</si>
  <si>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</si>
  <si>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</si>
  <si>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</si>
  <si>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</si>
  <si>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</si>
  <si>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</si>
  <si>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</si>
  <si>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</si>
  <si>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</si>
  <si>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</si>
  <si>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</si>
  <si>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</si>
  <si>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</si>
  <si>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</si>
  <si>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</si>
  <si>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</si>
  <si>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</si>
  <si>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</si>
  <si>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</si>
  <si>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</si>
  <si>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</si>
  <si>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</si>
  <si>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</si>
  <si>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</si>
  <si>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</si>
  <si>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</si>
  <si>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</si>
  <si>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</si>
  <si>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</si>
  <si>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</si>
  <si>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</si>
  <si>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</si>
  <si>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</si>
  <si>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</si>
  <si>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</si>
  <si>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</si>
  <si>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</si>
  <si>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</si>
  <si>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</si>
  <si>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</si>
  <si>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</si>
  <si>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</si>
  <si>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</si>
  <si>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</si>
  <si>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</si>
  <si>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</si>
  <si>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</si>
  <si>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</si>
  <si>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</si>
  <si>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</si>
  <si>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</si>
  <si>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</si>
  <si>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</si>
  <si>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</si>
  <si>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</si>
  <si>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</si>
  <si>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</si>
  <si>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</si>
  <si>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</si>
  <si>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</si>
  <si>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</si>
  <si>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</si>
  <si>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</si>
  <si>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</si>
  <si>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</si>
  <si>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</si>
  <si>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</si>
  <si>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</si>
  <si>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</si>
  <si>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</si>
  <si>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</si>
  <si>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</si>
  <si>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</si>
  <si>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</si>
  <si>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</si>
  <si>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</si>
  <si>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</si>
  <si>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</si>
  <si>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</si>
  <si>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</si>
  <si>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</si>
  <si>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</si>
  <si>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</si>
  <si>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</si>
  <si>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</si>
  <si>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</si>
  <si>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</si>
  <si>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</si>
  <si>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</si>
  <si>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</si>
  <si>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</si>
  <si>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</si>
  <si>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</si>
  <si>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</si>
  <si>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</si>
  <si>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</si>
  <si>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</si>
  <si>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</si>
  <si>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</si>
  <si>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</si>
  <si>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</si>
  <si>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</si>
  <si>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</si>
  <si>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</si>
  <si>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</si>
  <si>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</si>
  <si>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</si>
  <si>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</si>
  <si>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</si>
  <si>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</si>
  <si>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</si>
  <si>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</si>
  <si>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</si>
  <si>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</si>
  <si>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</si>
  <si>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</si>
  <si>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</si>
  <si>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</si>
  <si>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</si>
  <si>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</si>
  <si>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</si>
  <si>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</si>
  <si>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</si>
  <si>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</si>
  <si>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</si>
  <si>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</si>
  <si>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</si>
  <si>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</si>
  <si>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</si>
  <si>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</si>
  <si>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</si>
  <si>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</si>
  <si>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</si>
  <si>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</si>
  <si>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</si>
  <si>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</si>
  <si>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</si>
  <si>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</si>
  <si>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</si>
  <si>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</si>
  <si>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</si>
  <si>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</si>
  <si>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</si>
  <si>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</si>
  <si>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</si>
  <si>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</si>
  <si>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</si>
  <si>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</si>
  <si>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</si>
  <si>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</si>
  <si>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</si>
  <si>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</si>
  <si>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</si>
  <si>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</si>
  <si>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</si>
  <si>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</si>
  <si>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</si>
  <si>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</si>
  <si>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</si>
  <si>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</si>
  <si>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</si>
  <si>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</si>
  <si>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</si>
  <si>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</si>
  <si>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</si>
  <si>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</si>
  <si>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</si>
  <si>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</si>
  <si>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</si>
  <si>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</si>
  <si>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</si>
  <si>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</si>
  <si>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</si>
  <si>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</si>
  <si>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</si>
  <si>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</si>
  <si>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</si>
  <si>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</si>
  <si>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</si>
  <si>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</si>
  <si>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</si>
  <si>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</si>
  <si>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</si>
  <si>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</si>
  <si>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</si>
  <si>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</si>
  <si>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</si>
  <si>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</si>
  <si>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</si>
  <si>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</si>
  <si>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</si>
  <si>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</si>
  <si>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</si>
  <si>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</si>
  <si>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</si>
  <si>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</si>
  <si>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</si>
  <si>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</si>
  <si>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</si>
  <si>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</si>
  <si>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</si>
  <si>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</si>
  <si>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</si>
  <si>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</si>
  <si>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</si>
  <si>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</si>
  <si>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</si>
  <si>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</si>
  <si>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</si>
  <si>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</si>
  <si>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</si>
  <si>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</si>
  <si>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</si>
  <si>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</si>
  <si>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</si>
  <si>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</si>
  <si>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</si>
  <si>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</si>
  <si>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</si>
  <si>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</si>
  <si>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</si>
  <si>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</si>
  <si>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</si>
  <si>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</si>
  <si>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</si>
  <si>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</si>
  <si>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</si>
  <si>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</si>
  <si>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</si>
  <si>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</si>
  <si>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</si>
  <si>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</si>
  <si>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</si>
  <si>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</si>
  <si>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</si>
  <si>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</si>
  <si>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</si>
  <si>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</si>
  <si>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</si>
  <si>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</si>
  <si>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</si>
  <si>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</si>
  <si>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</si>
  <si>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</si>
  <si>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</si>
  <si>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</si>
  <si>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</si>
  <si>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</si>
  <si>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</si>
  <si>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</si>
  <si>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</si>
  <si>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</si>
  <si>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</si>
  <si>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</si>
  <si>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</si>
  <si>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</si>
  <si>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</si>
  <si>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</si>
  <si>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</si>
  <si>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</si>
  <si>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</si>
  <si>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</si>
  <si>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</si>
  <si>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</si>
  <si>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</si>
  <si>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</si>
  <si>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</si>
  <si>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</si>
  <si>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</si>
  <si>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</si>
  <si>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</si>
  <si>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</si>
  <si>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</si>
  <si>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</si>
  <si>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</si>
  <si>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</si>
  <si>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</si>
  <si>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</si>
  <si>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</si>
  <si>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</si>
  <si>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</si>
  <si>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</si>
  <si>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</si>
  <si>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</si>
  <si>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</si>
  <si>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</si>
  <si>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</si>
  <si>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</si>
  <si>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</si>
  <si>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</si>
  <si>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</si>
  <si>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</si>
  <si>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</si>
  <si>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</si>
  <si>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</si>
  <si>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</si>
  <si>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</si>
  <si>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</si>
  <si>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</si>
  <si>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</si>
  <si>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</si>
  <si>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</si>
  <si>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</si>
  <si>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</si>
  <si>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</si>
  <si>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</si>
  <si>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</si>
  <si>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</si>
  <si>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</si>
  <si>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</si>
  <si>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</si>
  <si>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</si>
  <si>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</si>
  <si>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</si>
  <si>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</si>
  <si>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</si>
  <si>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</si>
  <si>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</si>
  <si>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</si>
  <si>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</si>
  <si>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</si>
  <si>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</si>
  <si>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</si>
  <si>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</si>
  <si>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</si>
  <si>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</si>
  <si>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</si>
  <si>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</si>
  <si>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</si>
  <si>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</si>
  <si>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</si>
  <si>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</si>
  <si>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</si>
  <si>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</si>
  <si>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</si>
  <si>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</si>
  <si>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</si>
  <si>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</si>
  <si>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</si>
  <si>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</si>
  <si>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</si>
  <si>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</si>
  <si>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</si>
  <si>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</si>
  <si>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</si>
  <si>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</si>
  <si>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</si>
  <si>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</si>
  <si>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</si>
  <si>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</si>
  <si>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</si>
  <si>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</si>
  <si>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</si>
  <si>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</si>
  <si>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</si>
  <si>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</si>
  <si>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</si>
  <si>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</si>
  <si>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</si>
  <si>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</si>
  <si>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</si>
  <si>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</si>
  <si>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</si>
  <si>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</si>
  <si>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</si>
  <si>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</si>
  <si>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</si>
  <si>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</si>
  <si>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</si>
  <si>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</si>
  <si>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</si>
  <si>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</si>
  <si>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</si>
  <si>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</si>
  <si>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</si>
  <si>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</si>
  <si>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</si>
  <si>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</si>
  <si>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</si>
  <si>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</si>
  <si>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</si>
  <si>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</si>
  <si>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</si>
  <si>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</si>
  <si>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</si>
  <si>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</si>
  <si>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</si>
  <si>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</si>
  <si>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</si>
  <si>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</si>
  <si>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</si>
  <si>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</si>
  <si>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</si>
  <si>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</si>
  <si>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</si>
  <si>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</si>
  <si>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</si>
  <si>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</si>
  <si>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</si>
  <si>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</si>
  <si>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</si>
  <si>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</si>
  <si>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</si>
  <si>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</si>
  <si>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</si>
  <si>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</si>
  <si>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</si>
  <si>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</si>
  <si>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</si>
  <si>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</si>
  <si>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</si>
  <si>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</si>
  <si>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</si>
  <si>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</si>
  <si>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</si>
  <si>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</si>
  <si>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</si>
  <si>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</si>
  <si>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</si>
  <si>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</si>
  <si>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</si>
  <si>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</si>
  <si>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</si>
  <si>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</si>
  <si>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</si>
  <si>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</si>
  <si>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</si>
  <si>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</si>
  <si>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</si>
  <si>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</si>
  <si>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</si>
  <si>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</si>
  <si>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</si>
  <si>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</si>
  <si>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</si>
  <si>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</si>
  <si>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</si>
  <si>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</si>
  <si>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</si>
  <si>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</si>
  <si>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</si>
  <si>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</si>
  <si>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</si>
  <si>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</si>
  <si>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</si>
  <si>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</si>
  <si>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</si>
  <si>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</si>
  <si>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</si>
  <si>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</si>
  <si>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</si>
  <si>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</si>
  <si>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</si>
  <si>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</si>
  <si>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</si>
  <si>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</si>
  <si>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</si>
  <si>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</si>
  <si>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</si>
  <si>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</si>
  <si>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</si>
  <si>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</si>
  <si>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</si>
  <si>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</si>
  <si>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</si>
  <si>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</si>
  <si>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</si>
  <si>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</si>
  <si>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</si>
  <si>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</si>
  <si>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</si>
  <si>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</si>
  <si>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</si>
  <si>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</si>
  <si>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</si>
  <si>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</si>
  <si>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</si>
  <si>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</si>
  <si>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</si>
  <si>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</si>
  <si>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</si>
  <si>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</si>
  <si>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</si>
  <si>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</si>
  <si>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</si>
  <si>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</si>
  <si>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</si>
  <si>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</si>
  <si>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</si>
  <si>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</si>
  <si>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</si>
  <si>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</si>
  <si>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</si>
  <si>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</si>
  <si>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</si>
  <si>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</si>
  <si>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</si>
  <si>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</si>
  <si>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</si>
  <si>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</si>
  <si>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</si>
  <si>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</si>
  <si>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</si>
  <si>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</si>
  <si>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</si>
  <si>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</si>
  <si>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</si>
  <si>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</si>
  <si>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</si>
  <si>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</si>
  <si>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</si>
  <si>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</si>
  <si>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</si>
  <si>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</si>
  <si>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</si>
  <si>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</si>
  <si>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</si>
  <si>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</si>
  <si>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</si>
  <si>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</si>
  <si>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</si>
  <si>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</si>
  <si>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</si>
  <si>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</si>
  <si>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</si>
  <si>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</si>
  <si>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</si>
  <si>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</si>
  <si>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</si>
  <si>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</si>
  <si>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</si>
  <si>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</si>
  <si>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</si>
  <si>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</si>
  <si>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</si>
  <si>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</si>
  <si>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</si>
  <si>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</si>
  <si>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</si>
  <si>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</si>
  <si>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</si>
  <si>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</si>
  <si>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</si>
  <si>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</si>
  <si>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</si>
  <si>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</si>
  <si>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</si>
  <si>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</si>
  <si>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</si>
  <si>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</si>
  <si>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</si>
  <si>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</si>
  <si>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</si>
  <si>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</si>
  <si>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</si>
  <si>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</si>
  <si>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</si>
  <si>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</si>
  <si>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</si>
  <si>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</si>
  <si>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</si>
  <si>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</si>
  <si>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</si>
  <si>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</si>
  <si>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</si>
  <si>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</si>
  <si>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</si>
  <si>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</si>
  <si>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</si>
  <si>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</si>
  <si>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</si>
  <si>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</si>
  <si>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</si>
  <si>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</si>
  <si>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</si>
  <si>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</si>
  <si>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</si>
  <si>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</si>
  <si>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</si>
  <si>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</si>
  <si>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</si>
  <si>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</si>
  <si>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</si>
  <si>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</si>
  <si>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</si>
  <si>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</si>
  <si>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</si>
  <si>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</si>
  <si>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</si>
  <si>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</si>
  <si>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</si>
  <si>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</si>
  <si>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</si>
  <si>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</si>
  <si>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</si>
  <si>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</si>
  <si>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</si>
  <si>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</si>
  <si>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</si>
  <si>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</si>
  <si>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</si>
  <si>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</si>
  <si>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</si>
  <si>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</si>
  <si>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</si>
  <si>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</si>
  <si>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</si>
  <si>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</si>
  <si>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</si>
  <si>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</si>
  <si>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</si>
  <si>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</si>
  <si>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</si>
  <si>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</si>
  <si>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</si>
  <si>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</si>
  <si>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</si>
  <si>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</si>
  <si>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</si>
  <si>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</si>
  <si>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</si>
  <si>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</si>
  <si>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</si>
  <si>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</si>
  <si>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</si>
  <si>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</si>
  <si>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</si>
  <si>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</si>
  <si>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</si>
  <si>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</si>
  <si>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</si>
  <si>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</si>
  <si>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</si>
  <si>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</si>
  <si>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</si>
  <si>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</si>
  <si>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</si>
  <si>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</si>
  <si>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</si>
  <si>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</si>
  <si>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</si>
  <si>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</si>
  <si>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</si>
  <si>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</si>
  <si>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</si>
  <si>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</si>
  <si>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</si>
  <si>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</si>
  <si>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</si>
  <si>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</si>
  <si>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</si>
  <si>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</si>
  <si>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</si>
  <si>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</si>
  <si>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</si>
  <si>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</si>
  <si>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</si>
  <si>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</si>
  <si>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</si>
  <si>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</si>
  <si>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</si>
  <si>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</si>
  <si>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</si>
  <si>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</si>
  <si>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</si>
  <si>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</si>
  <si>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</si>
  <si>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</si>
  <si>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</si>
  <si>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</si>
  <si>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</si>
  <si>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</si>
  <si>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</si>
  <si>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</si>
  <si>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</si>
  <si>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</si>
  <si>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</si>
  <si>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</si>
  <si>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</si>
  <si>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</si>
  <si>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</si>
  <si>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</si>
  <si>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</si>
  <si>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</si>
  <si>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</si>
  <si>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</si>
  <si>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</si>
  <si>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</si>
  <si>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</si>
  <si>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</si>
  <si>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</si>
  <si>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</si>
  <si>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</si>
  <si>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</si>
  <si>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</si>
  <si>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</si>
  <si>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</si>
  <si>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</si>
  <si>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</si>
  <si>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</si>
  <si>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</si>
  <si>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</si>
  <si>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</si>
  <si>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</si>
  <si>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</si>
  <si>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</si>
  <si>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</si>
  <si>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</si>
  <si>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</si>
  <si>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</si>
  <si>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</si>
  <si>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</si>
  <si>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</si>
  <si>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</si>
  <si>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</si>
  <si>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</si>
  <si>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</si>
  <si>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</si>
  <si>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</si>
  <si>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</si>
  <si>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</si>
  <si>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</si>
  <si>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</si>
  <si>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</si>
  <si>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</si>
  <si>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</si>
  <si>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</si>
  <si>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</si>
  <si>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</si>
  <si>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</si>
  <si>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</si>
  <si>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</si>
  <si>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</si>
  <si>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</si>
  <si>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</si>
  <si>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</si>
  <si>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</si>
  <si>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</si>
  <si>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</si>
  <si>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</si>
  <si>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</si>
  <si>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</si>
  <si>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</si>
  <si>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</si>
  <si>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</si>
  <si>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</si>
  <si>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</si>
  <si>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</si>
  <si>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</si>
  <si>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</si>
  <si>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</si>
  <si>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</si>
  <si>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</si>
  <si>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</si>
  <si>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</si>
  <si>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</si>
  <si>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</si>
  <si>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</si>
  <si>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</si>
  <si>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</si>
  <si>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</si>
  <si>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</si>
  <si>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</si>
  <si>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</si>
  <si>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</si>
  <si>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</si>
  <si>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</si>
  <si>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</si>
  <si>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</si>
  <si>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</si>
  <si>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</si>
  <si>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</si>
  <si>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</si>
  <si>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</si>
  <si>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</si>
  <si>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</si>
  <si>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</si>
  <si>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</si>
  <si>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</si>
  <si>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</si>
  <si>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</si>
  <si>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</si>
  <si>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</si>
  <si>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</si>
  <si>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</si>
  <si>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</si>
  <si>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</si>
  <si>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</si>
  <si>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</si>
  <si>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</si>
  <si>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</si>
  <si>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</si>
  <si>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</si>
  <si>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</si>
  <si>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</si>
  <si>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</si>
  <si>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</si>
  <si>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</si>
  <si>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</si>
  <si>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</si>
  <si>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</si>
  <si>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</si>
  <si>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</si>
  <si>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</si>
  <si>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</si>
  <si>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</si>
  <si>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</si>
  <si>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</si>
  <si>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</si>
  <si>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</si>
  <si>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</si>
  <si>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</si>
  <si>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</si>
  <si>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</si>
  <si>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</si>
  <si>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</si>
  <si>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</si>
  <si>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</si>
  <si>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</si>
  <si>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</si>
  <si>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</si>
  <si>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</si>
  <si>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</si>
  <si>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</si>
  <si>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</si>
  <si>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</si>
  <si>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</si>
  <si>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</si>
  <si>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</si>
  <si>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</si>
  <si>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</si>
  <si>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</si>
  <si>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</si>
  <si>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</si>
  <si>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</si>
  <si>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</si>
  <si>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</si>
  <si>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</si>
  <si>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</si>
  <si>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</si>
  <si>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</si>
  <si>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</si>
  <si>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</si>
  <si>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</si>
  <si>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</si>
  <si>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</si>
  <si>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</si>
  <si>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</si>
  <si>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</si>
  <si>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</si>
  <si>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</si>
  <si>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</si>
  <si>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</si>
  <si>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</si>
  <si>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</si>
  <si>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</si>
  <si>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</si>
  <si>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</si>
  <si>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</si>
  <si>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</si>
  <si>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</si>
  <si>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</si>
  <si>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</si>
  <si>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</si>
  <si>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</si>
  <si>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</si>
  <si>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</si>
  <si>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</si>
  <si>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</si>
  <si>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</si>
  <si>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</si>
  <si>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</si>
  <si>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</si>
  <si>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</si>
  <si>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</si>
  <si>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</si>
  <si>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</si>
  <si>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</si>
  <si>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</si>
  <si>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</si>
  <si>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</si>
  <si>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</si>
  <si>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</si>
  <si>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</si>
  <si>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</si>
  <si>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</si>
  <si>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</si>
  <si>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</si>
  <si>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</si>
  <si>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</si>
  <si>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</si>
  <si>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</si>
  <si>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</si>
  <si>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</si>
  <si>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</si>
  <si>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</si>
  <si>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</si>
  <si>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</si>
  <si>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</si>
  <si>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</si>
  <si>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</si>
  <si>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</si>
  <si>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</si>
  <si>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</si>
  <si>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</si>
  <si>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</si>
  <si>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</si>
  <si>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</si>
  <si>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</si>
  <si>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</si>
  <si>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</si>
  <si>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</si>
  <si>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</si>
  <si>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</si>
  <si>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</si>
  <si>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</si>
  <si>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</si>
  <si>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</si>
  <si>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</si>
  <si>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</si>
  <si>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</si>
  <si>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</si>
  <si>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</si>
  <si>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</si>
  <si>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</si>
  <si>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</si>
  <si>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</si>
  <si>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</si>
  <si>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</si>
  <si>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</si>
  <si>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</si>
  <si>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</si>
  <si>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</si>
  <si>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</si>
  <si>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</si>
  <si>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</si>
  <si>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</si>
  <si>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</si>
  <si>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</si>
  <si>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</si>
  <si>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</si>
  <si>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</si>
  <si>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</si>
  <si>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</si>
  <si>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</si>
  <si>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</si>
  <si>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</si>
  <si>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</si>
  <si>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</si>
  <si>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</si>
  <si>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</si>
  <si>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</si>
  <si>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</si>
  <si>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</si>
  <si>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</si>
  <si>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</si>
  <si>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</si>
  <si>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</si>
  <si>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</si>
  <si>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</si>
  <si>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</si>
  <si>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</si>
  <si>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</si>
  <si>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</si>
  <si>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</si>
  <si>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</si>
  <si>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</si>
  <si>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</si>
  <si>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</si>
  <si>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</si>
  <si>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</si>
  <si>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</si>
  <si>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</si>
  <si>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</si>
  <si>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</si>
  <si>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</si>
  <si>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</si>
  <si>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</si>
  <si>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</si>
  <si>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</si>
  <si>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</si>
  <si>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</si>
  <si>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</si>
  <si>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</si>
  <si>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</si>
  <si>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</si>
  <si>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</si>
  <si>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</si>
  <si>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</si>
  <si>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</si>
  <si>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</si>
  <si>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</si>
  <si>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</si>
  <si>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</si>
  <si>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</si>
  <si>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</si>
  <si>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</si>
  <si>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</si>
  <si>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</si>
  <si>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</si>
  <si>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</si>
  <si>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</si>
  <si>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</si>
  <si>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</si>
  <si>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</si>
  <si>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</si>
  <si>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</si>
  <si>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</si>
  <si>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</si>
  <si>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</si>
  <si>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</si>
  <si>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</si>
  <si>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</si>
  <si>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</si>
  <si>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</si>
  <si>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</si>
  <si>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</si>
  <si>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</si>
  <si>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</si>
  <si>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</si>
  <si>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</si>
  <si>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</si>
  <si>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</si>
  <si>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</si>
  <si>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</si>
  <si>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</si>
  <si>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</si>
  <si>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</si>
  <si>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</si>
  <si>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</si>
  <si>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</si>
  <si>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</si>
  <si>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</si>
  <si>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</si>
  <si>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</si>
  <si>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</si>
  <si>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</si>
  <si>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</si>
  <si>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</si>
  <si>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</si>
  <si>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</si>
  <si>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</si>
  <si>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</si>
  <si>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</si>
  <si>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</si>
  <si>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</si>
  <si>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</si>
  <si>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</si>
  <si>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</si>
  <si>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</si>
  <si>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</si>
  <si>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</si>
  <si>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</si>
  <si>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</si>
  <si>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</si>
  <si>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</si>
  <si>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</si>
  <si>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</si>
  <si>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</si>
  <si>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</si>
  <si>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</si>
  <si>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</si>
  <si>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</si>
  <si>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</si>
  <si>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</si>
  <si>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</si>
  <si>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</si>
  <si>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</si>
  <si>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</si>
  <si>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</si>
  <si>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</si>
  <si>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</si>
  <si>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</si>
  <si>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</si>
  <si>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</si>
  <si>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</si>
  <si>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</si>
  <si>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</si>
  <si>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</si>
  <si>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</si>
  <si>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</si>
  <si>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</si>
  <si>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</si>
  <si>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</si>
  <si>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</si>
  <si>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</si>
  <si>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</si>
  <si>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</si>
  <si>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</si>
  <si>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</si>
  <si>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</si>
  <si>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</si>
  <si>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</si>
  <si>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</si>
  <si>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</si>
  <si>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</si>
  <si>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</si>
  <si>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</si>
  <si>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</si>
  <si>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</si>
  <si>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</si>
  <si>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</si>
  <si>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</si>
  <si>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</si>
  <si>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</si>
  <si>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</si>
  <si>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</si>
  <si>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</si>
  <si>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</si>
  <si>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</si>
  <si>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</si>
  <si>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</si>
  <si>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</si>
  <si>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</si>
  <si>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</si>
  <si>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</si>
  <si>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</si>
  <si>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</si>
  <si>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</si>
  <si>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</si>
  <si>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</si>
  <si>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</si>
  <si>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</si>
  <si>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</si>
  <si>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</si>
  <si>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</si>
  <si>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</si>
  <si>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</si>
  <si>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</si>
  <si>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</si>
  <si>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</si>
  <si>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</si>
  <si>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</si>
  <si>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</si>
  <si>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</si>
  <si>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</si>
  <si>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</si>
  <si>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</si>
  <si>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</si>
  <si>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</si>
  <si>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</si>
  <si>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</si>
  <si>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</si>
  <si>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</si>
  <si>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</si>
  <si>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</si>
  <si>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</si>
  <si>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</si>
  <si>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</si>
  <si>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</si>
  <si>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</si>
  <si>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</si>
  <si>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</si>
  <si>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</si>
  <si>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</si>
  <si>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</si>
  <si>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</si>
  <si>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</si>
  <si>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</si>
  <si>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</si>
  <si>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</si>
  <si>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</si>
  <si>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</si>
  <si>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</si>
  <si>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</si>
  <si>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</si>
  <si>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</si>
  <si>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</si>
  <si>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</si>
  <si>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</si>
  <si>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</si>
  <si>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</si>
  <si>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</si>
  <si>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</si>
  <si>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</si>
  <si>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</si>
  <si>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</si>
  <si>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</si>
  <si>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</si>
  <si>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</si>
  <si>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</si>
  <si>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</si>
  <si>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</si>
  <si>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</si>
  <si>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</si>
  <si>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</si>
  <si>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</si>
  <si>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</si>
  <si>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</si>
  <si>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</si>
  <si>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</si>
  <si>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</si>
  <si>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</si>
  <si>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</si>
  <si>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</si>
  <si>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</si>
  <si>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</si>
  <si>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</si>
  <si>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</si>
  <si>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</si>
  <si>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</si>
  <si>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</si>
  <si>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</si>
  <si>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</si>
  <si>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</si>
  <si>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</si>
  <si>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</si>
  <si>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</si>
  <si>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</si>
  <si>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</si>
  <si>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</si>
  <si>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</si>
  <si>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</si>
  <si>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</si>
  <si>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</si>
  <si>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</si>
  <si>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</si>
  <si>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</si>
  <si>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</si>
  <si>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</si>
  <si>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</si>
  <si>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</si>
  <si>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</si>
  <si>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</si>
  <si>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</si>
  <si>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</si>
  <si>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</si>
  <si>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</si>
  <si>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</si>
  <si>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</si>
  <si>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</si>
  <si>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</si>
  <si>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</si>
  <si>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</si>
  <si>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</si>
  <si>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</si>
  <si>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</si>
  <si>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</si>
  <si>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</si>
  <si>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</si>
  <si>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</si>
  <si>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</si>
  <si>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</si>
  <si>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</si>
  <si>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</si>
  <si>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</si>
  <si>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</si>
  <si>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</si>
  <si>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</si>
  <si>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</si>
  <si>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</si>
  <si>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</si>
  <si>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</si>
  <si>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</si>
  <si>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</si>
  <si>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</si>
  <si>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</si>
  <si>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</si>
  <si>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</si>
  <si>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</si>
  <si>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</si>
  <si>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</si>
  <si>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</si>
  <si>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</si>
  <si>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</si>
  <si>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</si>
  <si>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</si>
  <si>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</si>
  <si>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</si>
  <si>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</si>
  <si>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</si>
  <si>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</si>
  <si>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</si>
  <si>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</si>
  <si>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</si>
  <si>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</si>
  <si>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</si>
  <si>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</si>
  <si>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</si>
  <si>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</si>
  <si>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</si>
  <si>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</si>
  <si>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</si>
  <si>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</si>
  <si>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</si>
  <si>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</si>
  <si>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</si>
  <si>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</si>
  <si>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</si>
  <si>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</si>
  <si>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</si>
  <si>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</si>
  <si>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</si>
  <si>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</si>
  <si>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</si>
  <si>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</si>
  <si>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</si>
  <si>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</si>
  <si>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</si>
  <si>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</si>
  <si>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</si>
  <si>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</si>
  <si>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</si>
  <si>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</si>
  <si>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</si>
  <si>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</si>
  <si>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</si>
  <si>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</si>
  <si>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</si>
  <si>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</si>
  <si>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</si>
  <si>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</si>
  <si>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</si>
  <si>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</si>
  <si>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</si>
  <si>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</si>
  <si>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</si>
  <si>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</si>
  <si>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</si>
  <si>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</si>
  <si>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</si>
  <si>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</si>
  <si>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</si>
  <si>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</si>
  <si>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</si>
  <si>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</si>
  <si>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</si>
  <si>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</si>
  <si>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</si>
  <si>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</si>
  <si>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</si>
  <si>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</si>
  <si>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</si>
  <si>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</si>
  <si>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</si>
  <si>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</si>
  <si>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</si>
  <si>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</si>
  <si>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</si>
  <si>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</si>
  <si>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</si>
  <si>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</si>
  <si>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</si>
  <si>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</si>
  <si>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</si>
  <si>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</si>
  <si>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</si>
  <si>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</si>
  <si>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</si>
  <si>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</si>
  <si>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</si>
  <si>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</si>
  <si>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</si>
  <si>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</si>
  <si>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</si>
  <si>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</si>
  <si>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</si>
  <si>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</si>
  <si>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</si>
  <si>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</si>
  <si>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</si>
  <si>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</si>
  <si>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</si>
  <si>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</si>
  <si>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</si>
  <si>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</si>
  <si>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</si>
  <si>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</si>
  <si>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</si>
  <si>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</si>
  <si>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</si>
  <si>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</si>
  <si>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</si>
  <si>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</si>
  <si>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</si>
  <si>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</si>
  <si>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</si>
  <si>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</si>
  <si>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</si>
  <si>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</si>
  <si>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</si>
  <si>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</si>
  <si>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</si>
  <si>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</si>
  <si>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</si>
  <si>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</si>
  <si>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</si>
  <si>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</si>
  <si>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</si>
  <si>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</si>
  <si>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</si>
  <si>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</si>
  <si>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</si>
  <si>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</si>
  <si>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</si>
  <si>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</si>
  <si>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</si>
  <si>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</si>
  <si>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</si>
  <si>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</si>
  <si>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</si>
  <si>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</si>
  <si>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</si>
  <si>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</si>
  <si>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</si>
  <si>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</si>
  <si>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</si>
  <si>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</si>
  <si>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</si>
  <si>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</si>
  <si>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</si>
  <si>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</si>
  <si>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</si>
  <si>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</si>
  <si>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</si>
  <si>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</si>
  <si>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</si>
  <si>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</si>
  <si>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</si>
  <si>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</si>
  <si>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</si>
  <si>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</si>
  <si>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</si>
  <si>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</si>
  <si>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</si>
  <si>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</si>
  <si>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</si>
  <si>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</si>
  <si>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</si>
  <si>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</si>
  <si>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</si>
  <si>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</si>
  <si>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</si>
  <si>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</si>
  <si>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</si>
  <si>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</si>
  <si>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</si>
  <si>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</si>
  <si>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</si>
  <si>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</si>
  <si>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</si>
  <si>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</si>
  <si>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</si>
  <si>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</si>
  <si>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</si>
  <si>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</si>
  <si>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</si>
  <si>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</si>
  <si>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</si>
  <si>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</si>
  <si>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</si>
  <si>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</si>
  <si>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</si>
  <si>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</si>
  <si>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</si>
  <si>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</si>
  <si>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</si>
  <si>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</si>
  <si>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</si>
  <si>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</si>
  <si>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</si>
  <si>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</si>
  <si>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</si>
  <si>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</si>
  <si>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</si>
  <si>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</si>
  <si>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</si>
  <si>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</si>
  <si>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</si>
  <si>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</si>
  <si>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</si>
  <si>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</si>
  <si>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</si>
  <si>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</si>
  <si>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</si>
  <si>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</si>
  <si>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</si>
  <si>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</si>
  <si>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</si>
  <si>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</si>
  <si>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</si>
  <si>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</si>
  <si>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</si>
  <si>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</si>
  <si>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</si>
  <si>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</si>
  <si>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</si>
  <si>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</si>
  <si>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</si>
  <si>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</si>
  <si>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</si>
  <si>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</si>
  <si>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</si>
  <si>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</si>
  <si>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</si>
  <si>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</si>
  <si>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</si>
  <si>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</si>
  <si>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</si>
  <si>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</si>
  <si>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</si>
  <si>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</si>
  <si>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</si>
  <si>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</si>
  <si>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</si>
  <si>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</si>
  <si>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</si>
  <si>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</si>
  <si>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</si>
  <si>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</si>
  <si>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</si>
  <si>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</si>
  <si>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</si>
  <si>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</si>
  <si>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</si>
  <si>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</si>
  <si>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</si>
  <si>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</si>
  <si>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</si>
  <si>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</si>
  <si>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</si>
  <si>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</si>
  <si>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</si>
  <si>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</si>
  <si>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</si>
  <si>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</si>
  <si>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</si>
  <si>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</si>
  <si>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</si>
  <si>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</si>
  <si>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</si>
  <si>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</si>
  <si>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</si>
  <si>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</si>
  <si>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</si>
  <si>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</si>
  <si>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</si>
  <si>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</si>
  <si>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</si>
  <si>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</si>
  <si>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</si>
  <si>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</si>
  <si>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</si>
  <si>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</si>
  <si>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</si>
  <si>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</si>
  <si>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</si>
  <si>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</si>
  <si>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</si>
  <si>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</si>
  <si>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</si>
  <si>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</si>
  <si>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</si>
  <si>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</si>
  <si>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</si>
  <si>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</si>
  <si>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</si>
  <si>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</si>
  <si>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</si>
  <si>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</si>
  <si>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</si>
  <si>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</si>
  <si>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</si>
  <si>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</si>
  <si>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</si>
  <si>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</si>
  <si>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</si>
  <si>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</si>
  <si>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</si>
  <si>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</si>
  <si>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</si>
  <si>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</si>
  <si>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</si>
  <si>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</si>
  <si>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</si>
  <si>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</si>
  <si>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</si>
  <si>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</si>
  <si>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</si>
  <si>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</si>
  <si>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</si>
  <si>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</si>
  <si>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</si>
  <si>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</si>
  <si>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</si>
  <si>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</si>
  <si>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</si>
  <si>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</si>
  <si>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</si>
  <si>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</si>
  <si>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</si>
  <si>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</si>
  <si>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</si>
  <si>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</si>
  <si>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</si>
  <si>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</si>
  <si>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</si>
  <si>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</si>
  <si>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</si>
  <si>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</si>
  <si>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</si>
  <si>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</si>
  <si>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</si>
  <si>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</si>
  <si>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</si>
  <si>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</si>
  <si>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</si>
  <si>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</si>
  <si>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</si>
  <si>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</si>
  <si>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</si>
  <si>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</si>
  <si>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</si>
  <si>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</si>
  <si>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</si>
  <si>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</si>
  <si>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</si>
  <si>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</si>
  <si>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</si>
  <si>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</si>
  <si>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</si>
  <si>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</si>
  <si>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</si>
  <si>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</si>
  <si>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</si>
  <si>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</si>
  <si>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</si>
  <si>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</si>
  <si>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</si>
  <si>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</si>
  <si>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</si>
  <si>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</si>
  <si>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</si>
  <si>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</si>
  <si>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</si>
  <si>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</si>
  <si>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</si>
  <si>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</si>
  <si>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</si>
  <si>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</si>
  <si>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</si>
  <si>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</si>
  <si>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</si>
  <si>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</si>
  <si>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</si>
  <si>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</si>
  <si>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</si>
  <si>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</si>
  <si>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</si>
  <si>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</si>
  <si>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</si>
  <si>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</si>
  <si>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</si>
  <si>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</si>
  <si>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</si>
  <si>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</si>
  <si>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</si>
  <si>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</si>
  <si>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</si>
  <si>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</si>
  <si>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</si>
  <si>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</si>
  <si>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</si>
  <si>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</si>
  <si>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</si>
  <si>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</si>
  <si>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</si>
  <si>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</si>
  <si>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</si>
  <si>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</si>
  <si>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</si>
  <si>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</si>
  <si>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</si>
  <si>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</si>
  <si>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</si>
  <si>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</si>
  <si>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</si>
  <si>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</si>
  <si>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</si>
  <si>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</si>
  <si>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</si>
  <si>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</si>
  <si>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</si>
  <si>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</si>
  <si>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</si>
  <si>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</si>
  <si>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</si>
  <si>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</si>
  <si>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</si>
  <si>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</si>
  <si>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</si>
  <si>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</si>
  <si>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</si>
  <si>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</si>
  <si>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</si>
  <si>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</si>
  <si>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</si>
  <si>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</si>
  <si>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</si>
  <si>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</si>
  <si>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</si>
  <si>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</si>
  <si>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</si>
  <si>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</si>
  <si>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</si>
  <si>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</si>
  <si>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</si>
  <si>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</si>
  <si>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</si>
  <si>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</si>
  <si>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</si>
  <si>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</si>
  <si>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</si>
  <si>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</si>
  <si>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</si>
  <si>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</si>
  <si>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</si>
  <si>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</si>
  <si>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</si>
  <si>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</si>
  <si>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</si>
  <si>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</si>
  <si>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</si>
  <si>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</si>
  <si>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</si>
  <si>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</si>
  <si>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</si>
  <si>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</si>
  <si>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</si>
  <si>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</si>
  <si>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</si>
  <si>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</si>
  <si>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</si>
  <si>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</si>
  <si>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</si>
  <si>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</si>
  <si>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</si>
  <si>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</si>
  <si>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</si>
  <si>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</si>
  <si>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</si>
  <si>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</si>
  <si>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</si>
  <si>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</si>
  <si>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</si>
  <si>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</si>
  <si>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</si>
  <si>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</si>
  <si>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</si>
  <si>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</si>
  <si>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</si>
  <si>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</si>
  <si>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</si>
  <si>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</si>
  <si>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</si>
  <si>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</si>
  <si>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</si>
  <si>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</si>
  <si>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</si>
  <si>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</si>
  <si>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</si>
  <si>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</si>
  <si>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</si>
  <si>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</si>
  <si>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</si>
  <si>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</si>
  <si>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</si>
  <si>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</si>
  <si>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</si>
  <si>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</si>
  <si>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</si>
  <si>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</si>
  <si>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</si>
  <si>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</si>
  <si>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</si>
  <si>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</si>
  <si>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</si>
  <si>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</si>
  <si>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</si>
  <si>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</si>
  <si>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</si>
  <si>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</si>
  <si>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</si>
  <si>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</si>
  <si>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</si>
  <si>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</si>
  <si>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</si>
  <si>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</si>
  <si>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</si>
  <si>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</si>
  <si>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</si>
  <si>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</si>
  <si>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</si>
  <si>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</si>
  <si>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</si>
  <si>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</si>
  <si>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</si>
  <si>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</si>
  <si>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</si>
  <si>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</si>
  <si>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</si>
  <si>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</si>
  <si>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</si>
  <si>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</si>
  <si>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</si>
  <si>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</si>
  <si>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</si>
  <si>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</si>
  <si>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</si>
  <si>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</si>
  <si>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</si>
  <si>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</si>
  <si>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</si>
  <si>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</si>
  <si>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</si>
  <si>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</si>
  <si>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</si>
  <si>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</si>
  <si>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</si>
  <si>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</si>
  <si>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</si>
  <si>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</si>
  <si>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</si>
  <si>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</si>
  <si>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</si>
  <si>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</si>
  <si>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</si>
  <si>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</si>
  <si>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</si>
  <si>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</si>
  <si>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</si>
  <si>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</si>
  <si>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</si>
  <si>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</si>
  <si>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</si>
  <si>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</si>
  <si>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</si>
  <si>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</si>
  <si>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</si>
  <si>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</si>
  <si>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</si>
  <si>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</si>
  <si>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</si>
  <si>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</si>
  <si>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</si>
  <si>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</si>
  <si>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</si>
  <si>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</si>
  <si>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</si>
  <si>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</si>
  <si>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</si>
  <si>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</si>
  <si>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</si>
  <si>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</si>
  <si>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</si>
  <si>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</si>
  <si>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</si>
  <si>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</si>
  <si>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</si>
  <si>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</si>
  <si>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</si>
  <si>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</si>
  <si>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</si>
  <si>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</si>
  <si>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</si>
  <si>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</si>
  <si>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</si>
  <si>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</si>
  <si>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</si>
  <si>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</si>
  <si>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</si>
  <si>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</si>
  <si>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</si>
  <si>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</si>
  <si>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</si>
  <si>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</si>
  <si>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</si>
  <si>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</si>
  <si>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</si>
  <si>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</si>
  <si>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</si>
  <si>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</si>
  <si>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</si>
  <si>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</si>
  <si>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</si>
  <si>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</si>
  <si>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</si>
  <si>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</si>
  <si>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</si>
  <si>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</si>
  <si>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</si>
  <si>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</si>
  <si>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</si>
  <si>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</si>
  <si>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</si>
  <si>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</si>
  <si>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</si>
  <si>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</si>
  <si>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</si>
  <si>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</si>
  <si>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</si>
  <si>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</si>
  <si>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</si>
  <si>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</si>
  <si>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</si>
  <si>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</si>
  <si>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</si>
  <si>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</si>
  <si>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</si>
  <si>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</si>
  <si>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</si>
  <si>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</si>
  <si>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</si>
  <si>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</si>
  <si>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</si>
  <si>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</si>
  <si>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</si>
  <si>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</si>
  <si>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</si>
  <si>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</si>
  <si>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</si>
  <si>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</si>
  <si>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</si>
  <si>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</si>
  <si>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</si>
  <si>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</si>
  <si>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</si>
  <si>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</si>
  <si>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</si>
  <si>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</si>
  <si>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</si>
  <si>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</si>
  <si>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</si>
  <si>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</si>
  <si>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</si>
  <si>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</si>
  <si>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</si>
  <si>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</si>
  <si>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</si>
  <si>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</si>
  <si>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</si>
  <si>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</si>
  <si>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</si>
  <si>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</si>
  <si>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</si>
  <si>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</si>
  <si>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</si>
  <si>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</si>
  <si>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</si>
  <si>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</si>
  <si>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</si>
  <si>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</si>
  <si>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</si>
  <si>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</si>
  <si>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</si>
  <si>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</si>
  <si>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</si>
  <si>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</si>
  <si>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</si>
  <si>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</si>
  <si>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</si>
  <si>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</si>
  <si>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</si>
  <si>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</si>
  <si>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</si>
  <si>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</si>
  <si>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</si>
  <si>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</si>
  <si>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</si>
  <si>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</si>
  <si>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</si>
  <si>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</si>
  <si>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</si>
  <si>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</si>
  <si>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</si>
  <si>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</si>
  <si>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</si>
  <si>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</si>
  <si>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</si>
  <si>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</si>
  <si>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</si>
  <si>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</si>
  <si>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</si>
  <si>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</si>
  <si>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</si>
  <si>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</si>
  <si>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</si>
  <si>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</si>
  <si>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</si>
  <si>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</si>
  <si>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</si>
  <si>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</si>
  <si>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</si>
  <si>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</si>
  <si>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</si>
  <si>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</si>
  <si>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</si>
  <si>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</si>
  <si>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</si>
  <si>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</si>
  <si>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</si>
  <si>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</si>
  <si>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</si>
  <si>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</si>
  <si>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</si>
  <si>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</si>
  <si>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</si>
  <si>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</si>
  <si>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</si>
  <si>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</si>
  <si>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</si>
  <si>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</si>
  <si>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</si>
  <si>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</si>
  <si>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</si>
  <si>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</si>
  <si>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</si>
  <si>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</si>
  <si>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</si>
  <si>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</si>
  <si>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</si>
  <si>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</si>
  <si>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</si>
  <si>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</si>
  <si>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</si>
  <si>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</si>
  <si>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</si>
  <si>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</si>
  <si>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</si>
  <si>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</si>
  <si>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</si>
  <si>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</si>
  <si>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</si>
  <si>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</si>
  <si>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</si>
  <si>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</si>
  <si>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</si>
  <si>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</si>
  <si>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</si>
  <si>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</si>
  <si>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</si>
  <si>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</si>
  <si>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</si>
  <si>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</si>
  <si>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</si>
  <si>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</si>
  <si>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</si>
  <si>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</si>
  <si>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</si>
  <si>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</si>
  <si>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</si>
  <si>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</si>
  <si>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</si>
  <si>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</si>
  <si>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</si>
  <si>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</si>
  <si>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</si>
  <si>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</si>
  <si>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</si>
  <si>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</si>
  <si>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</si>
  <si>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</si>
  <si>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</si>
  <si>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</si>
  <si>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</si>
  <si>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</si>
  <si>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</si>
  <si>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</si>
  <si>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</si>
  <si>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</si>
  <si>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</si>
  <si>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</si>
  <si>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</si>
  <si>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</si>
  <si>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</si>
  <si>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</si>
  <si>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</si>
  <si>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</si>
  <si>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</si>
  <si>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</si>
  <si>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</si>
  <si>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</si>
  <si>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</si>
  <si>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</si>
  <si>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</si>
  <si>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</si>
  <si>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</si>
  <si>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</si>
  <si>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</si>
  <si>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</si>
  <si>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</si>
  <si>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</si>
  <si>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</si>
  <si>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</si>
  <si>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</si>
  <si>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</si>
  <si>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</si>
  <si>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</si>
  <si>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</si>
  <si>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</si>
  <si>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</si>
  <si>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</si>
  <si>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</si>
  <si>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</si>
  <si>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</si>
  <si>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</si>
  <si>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</si>
  <si>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</si>
  <si>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</si>
  <si>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</si>
  <si>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</si>
  <si>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</si>
  <si>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</si>
  <si>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</si>
  <si>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</si>
  <si>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</si>
  <si>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</si>
  <si>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</si>
  <si>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</si>
  <si>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</si>
  <si>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</si>
  <si>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</si>
  <si>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</si>
  <si>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</si>
  <si>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</si>
  <si>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</si>
  <si>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</si>
  <si>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</si>
  <si>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</si>
  <si>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</si>
  <si>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</si>
  <si>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</si>
  <si>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</si>
  <si>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</si>
  <si>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</si>
  <si>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</si>
  <si>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</si>
  <si>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</si>
  <si>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</si>
  <si>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</si>
  <si>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</si>
  <si>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</si>
  <si>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</si>
  <si>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</si>
  <si>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</si>
  <si>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</si>
  <si>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</si>
  <si>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</si>
  <si>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</si>
  <si>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</si>
  <si>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</si>
  <si>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</si>
  <si>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</si>
  <si>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</si>
  <si>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</si>
  <si>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</si>
  <si>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</si>
  <si>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</si>
  <si>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</si>
  <si>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</si>
  <si>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</si>
  <si>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</si>
  <si>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</si>
  <si>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</si>
  <si>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</si>
  <si>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</si>
  <si>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</si>
  <si>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</si>
  <si>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</si>
  <si>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</si>
  <si>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</si>
  <si>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</si>
  <si>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</si>
  <si>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</si>
  <si>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</si>
  <si>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</si>
  <si>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</si>
  <si>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</si>
  <si>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</si>
  <si>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</si>
  <si>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</si>
  <si>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</si>
  <si>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</si>
  <si>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</si>
  <si>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</si>
  <si>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</si>
  <si>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</si>
  <si>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</si>
  <si>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</si>
  <si>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</si>
  <si>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</si>
  <si>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</si>
  <si>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</si>
  <si>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</si>
  <si>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</si>
  <si>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</si>
  <si>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</si>
  <si>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</si>
  <si>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</si>
  <si>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</si>
  <si>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</si>
  <si>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</si>
  <si>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</si>
  <si>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</si>
  <si>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</si>
  <si>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</si>
  <si>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</si>
  <si>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</si>
  <si>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</si>
  <si>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</si>
  <si>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</si>
  <si>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</si>
  <si>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</si>
  <si>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</si>
  <si>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</si>
  <si>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</si>
  <si>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</si>
  <si>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</si>
  <si>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</si>
  <si>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</si>
  <si>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</si>
  <si>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</si>
  <si>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</si>
  <si>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</si>
  <si>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</si>
  <si>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</si>
  <si>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</si>
  <si>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</si>
  <si>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</si>
  <si>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</si>
  <si>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</si>
  <si>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</si>
  <si>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</si>
  <si>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</si>
  <si>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</si>
  <si>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</si>
  <si>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</si>
  <si>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</si>
  <si>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</si>
  <si>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</si>
  <si>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</si>
  <si>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</si>
  <si>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</si>
  <si>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</si>
  <si>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</si>
  <si>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</si>
  <si>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</si>
  <si>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</si>
  <si>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</si>
  <si>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</si>
  <si>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</si>
  <si>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</si>
  <si>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</si>
  <si>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</si>
  <si>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</si>
  <si>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</si>
  <si>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</si>
  <si>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</si>
  <si>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</si>
  <si>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</si>
  <si>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</si>
  <si>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</si>
  <si>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</si>
  <si>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</si>
  <si>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</si>
  <si>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</si>
  <si>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</si>
  <si>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</si>
  <si>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</si>
  <si>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</si>
  <si>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</si>
  <si>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</si>
  <si>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</si>
  <si>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</si>
  <si>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</si>
  <si>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</si>
  <si>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</si>
  <si>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</si>
  <si>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</si>
  <si>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</si>
  <si>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</si>
  <si>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</si>
  <si>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</si>
  <si>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</si>
  <si>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</si>
  <si>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</si>
  <si>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</si>
  <si>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</si>
  <si>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</si>
  <si>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</si>
  <si>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</si>
  <si>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</si>
  <si>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</si>
  <si>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</si>
  <si>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</si>
  <si>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</si>
  <si>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</si>
  <si>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</si>
  <si>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</si>
  <si>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</si>
  <si>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</si>
  <si>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</si>
  <si>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</si>
  <si>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</si>
  <si>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</si>
  <si>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</si>
  <si>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</si>
  <si>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</si>
  <si>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</si>
  <si>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</si>
  <si>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</si>
  <si>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</si>
  <si>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</si>
  <si>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</si>
  <si>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</si>
  <si>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</si>
  <si>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</si>
  <si>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</si>
  <si>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</si>
  <si>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</si>
  <si>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</si>
  <si>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</si>
  <si>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</si>
  <si>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</si>
  <si>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</si>
  <si>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</si>
  <si>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</si>
  <si>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</si>
  <si>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</si>
  <si>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</si>
  <si>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</si>
  <si>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</si>
  <si>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</si>
  <si>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</si>
  <si>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</si>
  <si>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</si>
  <si>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</si>
  <si>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</si>
  <si>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</si>
  <si>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</si>
  <si>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</si>
  <si>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</si>
  <si>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</si>
  <si>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</si>
  <si>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</si>
  <si>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</si>
  <si>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</si>
  <si>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</si>
  <si>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</si>
  <si>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</si>
  <si>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</si>
  <si>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</si>
  <si>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</si>
  <si>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</si>
  <si>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</si>
  <si>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</si>
  <si>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</si>
  <si>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</si>
  <si>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</si>
  <si>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</si>
  <si>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</si>
  <si>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</si>
  <si>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</si>
  <si>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</si>
  <si>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</si>
  <si>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</si>
  <si>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</si>
  <si>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</si>
  <si>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</si>
  <si>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</si>
  <si>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</si>
  <si>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</si>
  <si>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</si>
  <si>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</si>
  <si>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</si>
  <si>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</si>
  <si>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</si>
  <si>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</si>
  <si>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</si>
  <si>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</si>
  <si>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</si>
  <si>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</si>
  <si>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</si>
  <si>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</si>
  <si>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</si>
  <si>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</si>
  <si>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</si>
  <si>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</si>
  <si>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</si>
  <si>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</si>
  <si>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</si>
  <si>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</si>
  <si>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</si>
  <si>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</si>
  <si>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</si>
  <si>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</si>
  <si>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</si>
  <si>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</si>
  <si>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</si>
  <si>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</si>
  <si>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</si>
  <si>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</si>
  <si>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</si>
  <si>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</si>
  <si>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</si>
  <si>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</si>
  <si>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</si>
  <si>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</si>
  <si>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</si>
  <si>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</si>
  <si>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</si>
  <si>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</si>
  <si>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</si>
  <si>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</si>
  <si>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</si>
  <si>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</si>
  <si>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</si>
  <si>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</si>
  <si>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</si>
  <si>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</si>
  <si>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</si>
  <si>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</si>
  <si>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</si>
  <si>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</si>
  <si>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</si>
  <si>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</si>
  <si>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</si>
  <si>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</si>
  <si>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</si>
  <si>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</si>
  <si>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</si>
  <si>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</si>
  <si>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</si>
  <si>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</si>
  <si>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</si>
  <si>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</si>
  <si>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</si>
  <si>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</si>
  <si>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</si>
  <si>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</si>
  <si>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</si>
  <si>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</si>
  <si>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</si>
  <si>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</si>
  <si>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</si>
  <si>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</si>
  <si>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</si>
  <si>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</si>
  <si>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</si>
  <si>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</si>
  <si>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</si>
  <si>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</si>
  <si>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</si>
  <si>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</si>
  <si>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</si>
  <si>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</si>
  <si>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</si>
  <si>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</si>
  <si>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</si>
  <si>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</si>
  <si>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</si>
  <si>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</si>
  <si>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</si>
  <si>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</si>
  <si>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</si>
  <si>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</si>
  <si>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</si>
  <si>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</si>
  <si>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</si>
  <si>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</si>
  <si>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</si>
  <si>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</si>
  <si>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</si>
  <si>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</si>
  <si>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</si>
  <si>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</si>
  <si>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</si>
  <si>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</si>
  <si>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</si>
  <si>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</si>
  <si>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</si>
  <si>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</si>
  <si>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</si>
  <si>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</si>
  <si>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</si>
  <si>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</si>
  <si>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</si>
  <si>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</si>
  <si>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</si>
  <si>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</si>
  <si>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</si>
  <si>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</si>
  <si>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</si>
  <si>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</si>
  <si>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</si>
  <si>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</si>
  <si>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</si>
  <si>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</si>
  <si>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</si>
  <si>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</si>
  <si>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</si>
  <si>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</si>
  <si>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</si>
  <si>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</si>
  <si>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</si>
  <si>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</si>
  <si>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</si>
  <si>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</si>
  <si>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</si>
  <si>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</si>
  <si>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</si>
  <si>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</si>
  <si>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</si>
  <si>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</si>
  <si>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</si>
  <si>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</si>
  <si>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</si>
  <si>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</si>
  <si>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</si>
  <si>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</si>
  <si>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</si>
  <si>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</si>
  <si>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</si>
  <si>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</si>
  <si>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</si>
  <si>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</si>
  <si>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</si>
  <si>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</si>
  <si>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</si>
  <si>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</si>
  <si>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</si>
  <si>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</si>
  <si>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</si>
  <si>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</si>
  <si>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</si>
  <si>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</si>
  <si>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</si>
  <si>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</si>
  <si>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</si>
  <si>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</si>
  <si>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</si>
  <si>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</si>
  <si>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</si>
  <si>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</si>
  <si>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</si>
  <si>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</si>
  <si>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</si>
  <si>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</si>
  <si>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</si>
  <si>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</si>
  <si>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</si>
  <si>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</si>
  <si>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</si>
  <si>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</si>
  <si>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</si>
  <si>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</si>
  <si>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</si>
  <si>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</si>
  <si>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</si>
  <si>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</si>
  <si>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</si>
  <si>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</si>
  <si>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</si>
  <si>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</si>
  <si>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</si>
  <si>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</si>
  <si>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</si>
  <si>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</si>
  <si>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</si>
  <si>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</si>
  <si>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</si>
  <si>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</si>
  <si>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</si>
  <si>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</si>
  <si>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</si>
  <si>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</si>
  <si>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</si>
  <si>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</si>
  <si>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</si>
  <si>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</si>
  <si>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</si>
  <si>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</si>
  <si>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</si>
  <si>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</si>
  <si>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</si>
  <si>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</si>
  <si>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</si>
  <si>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</si>
  <si>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</si>
  <si>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</si>
  <si>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</si>
  <si>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</si>
  <si>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</si>
  <si>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</si>
  <si>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</si>
  <si>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</si>
  <si>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</si>
  <si>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</si>
  <si>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</si>
  <si>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</si>
  <si>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</si>
  <si>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</si>
  <si>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</si>
  <si>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</si>
  <si>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</si>
  <si>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</si>
  <si>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</si>
  <si>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</si>
  <si>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</si>
  <si>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</si>
  <si>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</si>
  <si>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</si>
  <si>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</si>
  <si>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</si>
  <si>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</si>
  <si>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</si>
  <si>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</si>
  <si>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</si>
  <si>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</si>
  <si>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</si>
  <si>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</si>
  <si>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</si>
  <si>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</si>
  <si>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</si>
  <si>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</si>
  <si>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</si>
  <si>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</si>
  <si>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</si>
  <si>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</si>
  <si>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</si>
  <si>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</si>
  <si>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</si>
  <si>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</si>
  <si>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</si>
  <si>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</si>
  <si>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</si>
  <si>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</si>
  <si>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</si>
  <si>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</si>
  <si>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</si>
  <si>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</si>
  <si>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</si>
  <si>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</si>
  <si>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</si>
  <si>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</si>
  <si>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</si>
  <si>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</si>
  <si>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</si>
  <si>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</si>
  <si>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</si>
  <si>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</si>
  <si>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</si>
  <si>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</si>
  <si>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</si>
  <si>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</si>
  <si>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</si>
  <si>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</si>
  <si>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</si>
  <si>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</si>
  <si>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</si>
  <si>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</si>
  <si>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</si>
  <si>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</si>
  <si>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</si>
  <si>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</si>
  <si>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</si>
  <si>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</si>
  <si>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</si>
  <si>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</si>
  <si>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</si>
  <si>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</si>
  <si>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</si>
  <si>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</si>
  <si>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</si>
  <si>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</si>
  <si>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</si>
  <si>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</si>
  <si>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</si>
  <si>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</si>
  <si>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</si>
  <si>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</si>
  <si>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</si>
  <si>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</si>
  <si>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</si>
  <si>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</si>
  <si>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</si>
  <si>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</si>
  <si>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</si>
  <si>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</si>
  <si>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</si>
  <si>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</si>
  <si>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</si>
  <si>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</si>
  <si>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</si>
  <si>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</si>
  <si>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</si>
  <si>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</si>
  <si>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</si>
  <si>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</si>
  <si>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</si>
  <si>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</si>
  <si>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</si>
  <si>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</si>
  <si>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</si>
  <si>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</si>
  <si>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</si>
  <si>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</si>
  <si>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</si>
  <si>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</si>
  <si>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</si>
  <si>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</si>
  <si>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</si>
  <si>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</si>
  <si>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</si>
  <si>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</si>
  <si>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</si>
  <si>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</si>
  <si>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</si>
  <si>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</si>
  <si>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</si>
  <si>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</si>
  <si>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</si>
  <si>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</si>
  <si>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</si>
  <si>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</si>
  <si>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</si>
  <si>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</si>
  <si>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</si>
  <si>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</si>
  <si>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</si>
  <si>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</si>
  <si>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</si>
  <si>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</si>
  <si>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</si>
  <si>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</si>
  <si>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</si>
  <si>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</si>
  <si>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</si>
  <si>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</si>
  <si>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</si>
  <si>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</si>
  <si>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</si>
  <si>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</si>
  <si>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</si>
  <si>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</si>
  <si>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</si>
  <si>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</si>
  <si>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</si>
  <si>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</si>
  <si>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</si>
  <si>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</si>
  <si>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</si>
  <si>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</si>
  <si>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</si>
  <si>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</si>
  <si>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</si>
  <si>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</si>
  <si>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</si>
  <si>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</si>
  <si>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</si>
  <si>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</si>
  <si>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</si>
  <si>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</si>
  <si>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</si>
  <si>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</si>
  <si>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</si>
  <si>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</si>
  <si>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</si>
  <si>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</si>
  <si>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</si>
  <si>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</si>
  <si>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</si>
  <si>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</si>
  <si>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</si>
  <si>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</si>
  <si>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</si>
  <si>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</si>
  <si>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</si>
  <si>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</si>
  <si>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</si>
  <si>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</si>
  <si>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</si>
  <si>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</si>
  <si>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</si>
  <si>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</si>
  <si>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</si>
  <si>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</si>
  <si>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</si>
  <si>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</si>
  <si>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</si>
  <si>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</si>
  <si>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</si>
  <si>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</si>
  <si>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</si>
  <si>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</si>
  <si>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</si>
  <si>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</si>
  <si>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</si>
  <si>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</si>
  <si>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</si>
  <si>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</si>
  <si>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</si>
  <si>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</si>
  <si>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</si>
  <si>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</si>
  <si>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</si>
  <si>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</si>
  <si>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</si>
  <si>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</si>
  <si>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</si>
  <si>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</si>
  <si>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</si>
  <si>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</si>
  <si>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</si>
  <si>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</si>
  <si>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</si>
  <si>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</si>
  <si>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</si>
  <si>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</si>
  <si>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</si>
  <si>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</si>
  <si>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</si>
  <si>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</si>
  <si>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</si>
  <si>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</si>
  <si>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</si>
  <si>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</si>
  <si>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</si>
  <si>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</si>
  <si>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</si>
  <si>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</si>
  <si>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</si>
  <si>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</si>
  <si>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</si>
  <si>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</si>
  <si>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</si>
  <si>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</si>
  <si>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</si>
  <si>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</si>
  <si>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</si>
  <si>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</si>
  <si>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</si>
  <si>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</si>
  <si>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</si>
  <si>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</si>
  <si>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</si>
  <si>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</si>
  <si>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</si>
  <si>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</si>
  <si>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</si>
  <si>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</si>
  <si>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</si>
  <si>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</si>
  <si>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</si>
  <si>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</si>
  <si>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</si>
  <si>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</si>
  <si>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</si>
  <si>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</si>
  <si>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</si>
  <si>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</si>
  <si>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</si>
  <si>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</si>
  <si>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</si>
  <si>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</si>
  <si>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</si>
  <si>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</si>
  <si>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</si>
  <si>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</si>
  <si>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</si>
  <si>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</si>
  <si>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</si>
  <si>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</si>
  <si>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</si>
  <si>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</si>
  <si>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</si>
  <si>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</si>
  <si>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</si>
  <si>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</si>
  <si>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</si>
  <si>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</si>
  <si>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</si>
  <si>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</si>
  <si>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</si>
  <si>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</si>
  <si>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</si>
  <si>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</si>
  <si>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</si>
  <si>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</si>
  <si>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</si>
  <si>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</si>
  <si>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</si>
  <si>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</si>
  <si>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</si>
  <si>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</si>
  <si>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</si>
  <si>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</si>
  <si>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</si>
  <si>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</si>
  <si>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</si>
  <si>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</si>
  <si>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</si>
  <si>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</si>
  <si>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</si>
  <si>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</si>
  <si>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</si>
  <si>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</si>
  <si>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</si>
  <si>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</si>
  <si>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</si>
  <si>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</si>
  <si>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</si>
  <si>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</si>
  <si>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</si>
  <si>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</si>
  <si>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</si>
  <si>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</si>
  <si>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</si>
  <si>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</si>
  <si>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</si>
  <si>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</si>
  <si>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</si>
  <si>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</si>
  <si>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</si>
  <si>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</si>
  <si>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</si>
  <si>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</si>
  <si>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</si>
  <si>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</si>
  <si>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</si>
  <si>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</si>
  <si>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</si>
  <si>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</si>
  <si>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</si>
  <si>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</si>
  <si>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</si>
  <si>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</si>
  <si>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</si>
  <si>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</si>
  <si>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</si>
  <si>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</si>
  <si>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</si>
  <si>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</si>
  <si>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</si>
  <si>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</si>
  <si>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</si>
  <si>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</si>
  <si>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</si>
  <si>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</si>
  <si>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</si>
  <si>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</si>
  <si>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</si>
  <si>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</si>
  <si>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</si>
  <si>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</si>
  <si>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</si>
  <si>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</si>
  <si>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</si>
  <si>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</si>
  <si>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</si>
  <si>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</si>
  <si>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</si>
  <si>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</si>
  <si>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</si>
  <si>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</si>
  <si>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</si>
  <si>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</si>
  <si>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</si>
  <si>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</si>
  <si>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</si>
  <si>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</si>
  <si>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</si>
  <si>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</si>
  <si>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</si>
  <si>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</si>
  <si>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</si>
  <si>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</si>
  <si>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</si>
  <si>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</si>
  <si>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</si>
  <si>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</si>
  <si>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</si>
  <si>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</si>
  <si>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</si>
  <si>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</si>
  <si>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</si>
  <si>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</si>
  <si>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</si>
  <si>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</si>
  <si>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</si>
  <si>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</si>
  <si>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</si>
  <si>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</si>
  <si>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</si>
  <si>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</si>
  <si>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</si>
  <si>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</si>
  <si>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</si>
  <si>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</si>
  <si>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</si>
  <si>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</si>
  <si>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</si>
  <si>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</si>
  <si>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</si>
  <si>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</si>
  <si>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</si>
  <si>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</si>
  <si>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</si>
  <si>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</si>
  <si>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</si>
  <si>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</si>
  <si>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</si>
  <si>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</si>
  <si>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</si>
  <si>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</si>
  <si>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</si>
  <si>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</si>
  <si>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</si>
  <si>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</si>
  <si>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</si>
  <si>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</si>
  <si>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</si>
  <si>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</si>
  <si>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</si>
  <si>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</si>
  <si>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</si>
  <si>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</si>
  <si>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</si>
  <si>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</si>
  <si>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</si>
  <si>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</si>
  <si>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</si>
  <si>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</si>
  <si>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</si>
  <si>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</si>
  <si>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</si>
  <si>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</si>
  <si>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</si>
  <si>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</si>
  <si>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</si>
  <si>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</si>
  <si>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</si>
  <si>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</si>
  <si>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</si>
  <si>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</si>
  <si>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</si>
  <si>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</si>
  <si>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</si>
  <si>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</si>
  <si>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</si>
  <si>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</si>
  <si>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</si>
  <si>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</si>
  <si>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</si>
  <si>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</si>
  <si>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</si>
  <si>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</si>
  <si>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</si>
  <si>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</si>
  <si>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</si>
  <si>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</si>
  <si>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</si>
  <si>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</si>
  <si>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</si>
  <si>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</si>
  <si>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</si>
  <si>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</si>
  <si>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</si>
  <si>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</si>
  <si>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</si>
  <si>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</si>
  <si>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</si>
  <si>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</si>
  <si>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</si>
  <si>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</si>
  <si>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</si>
  <si>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</si>
  <si>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</si>
  <si>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</si>
  <si>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</si>
  <si>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</si>
  <si>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</si>
  <si>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</si>
  <si>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</si>
  <si>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</si>
  <si>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</si>
  <si>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</si>
  <si>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</si>
  <si>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</si>
  <si>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</si>
  <si>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</si>
  <si>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</si>
  <si>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</si>
  <si>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</si>
  <si>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</si>
  <si>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</si>
  <si>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</si>
  <si>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</si>
  <si>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</si>
  <si>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</si>
  <si>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</si>
  <si>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</si>
  <si>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</si>
  <si>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</si>
  <si>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</si>
  <si>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</si>
  <si>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</si>
  <si>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</si>
  <si>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</si>
  <si>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</si>
  <si>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</si>
  <si>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</si>
  <si>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</si>
  <si>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</si>
  <si>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</si>
  <si>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</si>
  <si>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</si>
  <si>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</si>
  <si>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</si>
  <si>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</si>
  <si>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</si>
  <si>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</si>
  <si>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</si>
  <si>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</si>
  <si>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</si>
  <si>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</si>
  <si>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</si>
  <si>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</si>
  <si>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</si>
  <si>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</si>
  <si>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</si>
  <si>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</si>
  <si>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</si>
  <si>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</si>
  <si>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</si>
  <si>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</si>
  <si>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</si>
  <si>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</si>
  <si>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</si>
  <si>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</si>
  <si>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</si>
  <si>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</si>
  <si>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</si>
  <si>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</si>
  <si>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</si>
  <si>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</si>
  <si>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</si>
  <si>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</si>
  <si>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</si>
  <si>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</si>
  <si>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</si>
  <si>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</si>
  <si>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</si>
  <si>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</si>
  <si>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</si>
  <si>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</si>
  <si>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</si>
  <si>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</si>
  <si>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</si>
  <si>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</si>
  <si>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</si>
  <si>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</si>
  <si>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</si>
  <si>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</si>
  <si>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</si>
  <si>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</si>
  <si>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</si>
  <si>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</si>
  <si>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</si>
  <si>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</si>
  <si>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</si>
  <si>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</si>
  <si>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</si>
  <si>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</si>
  <si>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</si>
  <si>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</si>
  <si>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</si>
  <si>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</si>
  <si>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</si>
  <si>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</si>
  <si>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</si>
  <si>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</si>
  <si>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</si>
  <si>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</si>
  <si>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</si>
  <si>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</si>
  <si>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</si>
  <si>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</si>
  <si>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</si>
  <si>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</si>
  <si>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</si>
  <si>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</si>
  <si>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</si>
  <si>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</si>
  <si>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</si>
  <si>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</si>
  <si>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</si>
  <si>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</si>
  <si>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</si>
  <si>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</si>
  <si>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</si>
  <si>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</si>
  <si>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</si>
  <si>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</si>
  <si>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</si>
  <si>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</si>
  <si>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</si>
  <si>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</si>
  <si>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</si>
  <si>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</si>
  <si>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</si>
  <si>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</si>
  <si>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</si>
  <si>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</si>
  <si>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</si>
  <si>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</si>
  <si>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</si>
  <si>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</si>
  <si>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</si>
  <si>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</si>
  <si>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</si>
  <si>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</si>
  <si>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</si>
  <si>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</si>
  <si>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</si>
  <si>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</si>
  <si>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</si>
  <si>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</si>
  <si>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</si>
  <si>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</si>
  <si>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</si>
  <si>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</si>
  <si>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</si>
  <si>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</si>
  <si>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</si>
  <si>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</si>
  <si>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</si>
  <si>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</si>
  <si>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</si>
  <si>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</si>
  <si>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</si>
  <si>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</si>
  <si>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</si>
  <si>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</si>
  <si>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</si>
  <si>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</si>
  <si>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</si>
  <si>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</si>
  <si>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</si>
  <si>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</si>
  <si>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</si>
  <si>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</si>
  <si>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</si>
  <si>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</si>
  <si>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</si>
  <si>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</si>
  <si>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</si>
  <si>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</si>
  <si>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</si>
  <si>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</si>
  <si>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</si>
  <si>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</si>
  <si>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</si>
  <si>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</si>
  <si>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</si>
  <si>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</si>
  <si>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</si>
  <si>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</si>
  <si>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</si>
  <si>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</si>
  <si>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</si>
  <si>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</si>
  <si>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</si>
  <si>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</si>
  <si>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</si>
  <si>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</si>
  <si>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</si>
  <si>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</si>
  <si>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</si>
  <si>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</si>
  <si>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</si>
  <si>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</si>
  <si>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</si>
  <si>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</si>
  <si>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</si>
  <si>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</si>
  <si>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</si>
  <si>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</si>
  <si>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</si>
  <si>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</si>
  <si>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</si>
  <si>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</si>
  <si>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</si>
  <si>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</si>
  <si>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</si>
  <si>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</si>
  <si>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</si>
  <si>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</si>
  <si>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</si>
  <si>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</si>
  <si>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</si>
  <si>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</si>
  <si>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</si>
  <si>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</si>
  <si>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</si>
  <si>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</si>
  <si>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</si>
  <si>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</si>
  <si>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</si>
  <si>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</si>
  <si>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</si>
  <si>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</si>
  <si>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</si>
  <si>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</si>
  <si>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</si>
  <si>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</si>
  <si>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</si>
  <si>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</si>
  <si>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</si>
  <si>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</si>
  <si>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</si>
  <si>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</si>
  <si>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</si>
  <si>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</si>
  <si>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</si>
  <si>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</si>
  <si>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</si>
  <si>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</si>
  <si>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</si>
  <si>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</si>
  <si>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</si>
  <si>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</si>
  <si>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</si>
  <si>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</si>
  <si>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</si>
  <si>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</si>
  <si>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</si>
  <si>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</si>
  <si>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</si>
  <si>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</si>
  <si>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</si>
  <si>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</si>
  <si>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</si>
  <si>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</si>
  <si>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</si>
  <si>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</si>
  <si>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</si>
  <si>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</si>
  <si>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</si>
  <si>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</si>
  <si>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</si>
  <si>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</si>
  <si>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</si>
  <si>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</si>
  <si>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</si>
  <si>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</si>
  <si>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</si>
  <si>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</si>
  <si>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</si>
  <si>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</si>
  <si>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</si>
  <si>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</si>
  <si>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</si>
  <si>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</si>
  <si>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</si>
  <si>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</si>
  <si>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</si>
  <si>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</si>
  <si>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</si>
  <si>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</si>
  <si>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</si>
  <si>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</si>
  <si>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</si>
  <si>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</si>
  <si>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</si>
  <si>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</si>
  <si>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</si>
  <si>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</si>
  <si>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</si>
  <si>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</si>
  <si>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</si>
  <si>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</si>
  <si>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</si>
  <si>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</si>
  <si>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</si>
  <si>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</si>
  <si>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</si>
  <si>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</si>
  <si>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</si>
  <si>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</si>
  <si>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</si>
  <si>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</si>
  <si>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</si>
  <si>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</si>
  <si>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</si>
  <si>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</si>
  <si>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</si>
  <si>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</si>
  <si>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</si>
  <si>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</si>
  <si>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</si>
  <si>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</si>
  <si>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</si>
  <si>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</si>
  <si>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</si>
  <si>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</si>
  <si>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</si>
  <si>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</si>
  <si>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</si>
  <si>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</si>
  <si>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</si>
  <si>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</si>
  <si>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</si>
  <si>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</si>
  <si>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</si>
  <si>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</si>
  <si>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</si>
  <si>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</si>
  <si>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</si>
  <si>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</si>
  <si>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</si>
  <si>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</si>
  <si>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</si>
  <si>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</si>
  <si>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</si>
  <si>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</si>
  <si>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</si>
  <si>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</si>
  <si>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</si>
  <si>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</si>
  <si>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</si>
  <si>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</si>
  <si>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</si>
  <si>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</si>
  <si>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</si>
  <si>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</si>
  <si>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</si>
  <si>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</si>
  <si>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</si>
  <si>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</si>
  <si>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</si>
  <si>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</si>
  <si>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</si>
  <si>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</si>
  <si>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</si>
  <si>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</si>
  <si>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</si>
  <si>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</si>
  <si>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</si>
  <si>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</si>
  <si>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</si>
  <si>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</si>
  <si>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</si>
  <si>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</si>
  <si>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</si>
  <si>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</si>
  <si>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</si>
  <si>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</si>
  <si>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</si>
  <si>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</si>
  <si>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</si>
  <si>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</si>
  <si>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</si>
  <si>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</si>
  <si>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</si>
  <si>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</si>
  <si>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</si>
  <si>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</si>
  <si>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</si>
  <si>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</si>
  <si>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</si>
  <si>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</si>
  <si>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</si>
  <si>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</si>
  <si>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</si>
  <si>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</si>
  <si>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</si>
  <si>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</si>
  <si>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</si>
  <si>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</si>
  <si>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</si>
  <si>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</si>
  <si>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</si>
  <si>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</si>
  <si>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</si>
  <si>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</si>
  <si>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</si>
  <si>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</si>
  <si>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</si>
  <si>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</si>
  <si>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</si>
  <si>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</si>
  <si>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</si>
  <si>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</si>
  <si>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</si>
  <si>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</si>
  <si>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</si>
  <si>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</si>
  <si>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</si>
  <si>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</si>
  <si>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</si>
  <si>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</si>
  <si>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</si>
  <si>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</si>
  <si>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</si>
  <si>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</si>
  <si>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</si>
  <si>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</si>
  <si>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</si>
  <si>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</si>
  <si>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</si>
  <si>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</si>
  <si>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</si>
  <si>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</si>
  <si>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</si>
  <si>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</si>
  <si>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</si>
  <si>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</si>
  <si>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</si>
  <si>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</si>
  <si>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</si>
  <si>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</si>
  <si>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</si>
  <si>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</si>
  <si>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</si>
  <si>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</si>
  <si>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</si>
  <si>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</si>
  <si>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</si>
  <si>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</si>
  <si>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</si>
  <si>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</si>
  <si>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</si>
  <si>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</si>
  <si>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</si>
  <si>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</si>
  <si>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</si>
  <si>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</si>
  <si>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</si>
  <si>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</si>
  <si>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</si>
  <si>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</si>
  <si>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</si>
  <si>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</si>
  <si>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</si>
  <si>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</si>
  <si>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</si>
  <si>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</si>
  <si>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</si>
  <si>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</si>
  <si>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</si>
  <si>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</si>
  <si>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</si>
  <si>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</si>
  <si>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</si>
  <si>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</si>
  <si>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</si>
  <si>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</si>
  <si>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</si>
  <si>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</si>
  <si>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</si>
  <si>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</si>
  <si>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</si>
  <si>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</si>
  <si>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</si>
  <si>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</si>
  <si>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</si>
  <si>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</si>
  <si>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</si>
  <si>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</si>
  <si>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</si>
  <si>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</si>
  <si>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</si>
  <si>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</si>
  <si>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</si>
  <si>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</si>
  <si>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</si>
  <si>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</si>
  <si>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</si>
  <si>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</si>
  <si>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</si>
  <si>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</si>
  <si>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</si>
  <si>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</si>
  <si>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</si>
  <si>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</si>
  <si>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</si>
  <si>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</si>
  <si>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</si>
  <si>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</si>
  <si>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</si>
  <si>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</si>
  <si>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</si>
  <si>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</si>
  <si>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</si>
  <si>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</si>
  <si>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</si>
  <si>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</si>
  <si>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</si>
  <si>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</si>
  <si>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</si>
  <si>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</si>
  <si>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</si>
  <si>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</si>
  <si>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</si>
  <si>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</si>
  <si>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</si>
  <si>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</si>
  <si>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</si>
  <si>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</si>
  <si>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</si>
  <si>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</si>
  <si>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</si>
  <si>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</si>
  <si>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</si>
  <si>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</si>
  <si>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</si>
  <si>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</si>
  <si>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</si>
  <si>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</si>
  <si>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</si>
  <si>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</si>
  <si>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</si>
  <si>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</si>
  <si>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</si>
  <si>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</si>
  <si>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</si>
  <si>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</si>
  <si>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</si>
  <si>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</si>
  <si>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</si>
  <si>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</si>
  <si>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</si>
  <si>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</si>
  <si>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</si>
  <si>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</si>
  <si>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</si>
  <si>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</si>
  <si>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</si>
  <si>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</si>
  <si>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</si>
  <si>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</si>
  <si>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</si>
  <si>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</si>
  <si>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</si>
  <si>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</si>
  <si>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</si>
  <si>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</si>
  <si>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</si>
  <si>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</si>
  <si>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</si>
  <si>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</si>
  <si>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</si>
  <si>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</si>
  <si>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</si>
  <si>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</si>
  <si>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</si>
  <si>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</si>
  <si>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</si>
  <si>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</si>
  <si>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</si>
  <si>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</si>
  <si>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</si>
  <si>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</si>
  <si>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</si>
  <si>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</si>
  <si>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</si>
  <si>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</si>
  <si>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</si>
  <si>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</si>
  <si>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</si>
  <si>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</si>
  <si>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</si>
  <si>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</si>
  <si>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</si>
  <si>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</si>
  <si>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</si>
  <si>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</si>
  <si>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</si>
  <si>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</si>
  <si>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</si>
  <si>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</si>
  <si>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</si>
  <si>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</si>
  <si>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</si>
  <si>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</si>
  <si>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</si>
  <si>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</si>
  <si>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</si>
  <si>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</si>
  <si>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</si>
  <si>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</si>
  <si>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</si>
  <si>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</si>
  <si>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</si>
  <si>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</si>
  <si>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</si>
  <si>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</si>
  <si>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</si>
  <si>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</si>
  <si>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</si>
  <si>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</si>
  <si>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</si>
  <si>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</si>
  <si>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</si>
  <si>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</si>
  <si>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</si>
  <si>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</si>
  <si>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</si>
  <si>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</si>
  <si>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</si>
  <si>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</si>
  <si>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</si>
  <si>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</si>
  <si>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</si>
  <si>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</si>
  <si>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</si>
  <si>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</si>
  <si>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</si>
  <si>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</si>
  <si>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</si>
  <si>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</si>
  <si>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</si>
  <si>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</si>
  <si>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</si>
  <si>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</si>
  <si>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</si>
  <si>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</si>
  <si>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</si>
  <si>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</si>
  <si>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</si>
  <si>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</si>
  <si>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</si>
  <si>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</si>
  <si>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</si>
  <si>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</si>
  <si>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</si>
  <si>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</si>
  <si>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</si>
  <si>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</si>
  <si>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</si>
  <si>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</si>
  <si>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</si>
  <si>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</si>
  <si>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</si>
  <si>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</si>
  <si>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</si>
  <si>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</si>
  <si>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</si>
  <si>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</si>
  <si>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</si>
  <si>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</si>
  <si>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</si>
  <si>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</si>
  <si>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</si>
  <si>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</si>
  <si>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</si>
  <si>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</si>
  <si>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</si>
  <si>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</si>
  <si>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</si>
  <si>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</si>
  <si>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</si>
  <si>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</si>
  <si>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</si>
  <si>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</si>
  <si>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</si>
  <si>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</si>
  <si>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</si>
  <si>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</si>
  <si>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</si>
  <si>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</si>
  <si>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</si>
  <si>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</si>
  <si>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</si>
  <si>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</si>
  <si>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</si>
  <si>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</si>
  <si>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</si>
  <si>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</si>
  <si>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</si>
  <si>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</si>
  <si>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</si>
  <si>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</si>
  <si>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</si>
  <si>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</si>
  <si>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</si>
  <si>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</si>
  <si>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</si>
  <si>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</si>
  <si>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</si>
  <si>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</si>
  <si>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</si>
  <si>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</si>
  <si>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</si>
  <si>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</si>
  <si>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</si>
  <si>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</si>
  <si>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</si>
  <si>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</si>
  <si>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</si>
  <si>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</si>
  <si>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</si>
  <si>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</si>
  <si>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</si>
  <si>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</si>
  <si>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</si>
  <si>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</si>
  <si>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</si>
  <si>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</si>
  <si>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</si>
  <si>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</si>
  <si>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</si>
  <si>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</si>
  <si>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</si>
  <si>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</si>
  <si>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</si>
  <si>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</si>
  <si>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</si>
  <si>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</si>
  <si>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</si>
  <si>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</si>
  <si>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</si>
  <si>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</si>
  <si>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</si>
  <si>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</si>
  <si>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</si>
  <si>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</si>
  <si>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</si>
  <si>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</si>
  <si>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</si>
  <si>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</si>
  <si>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</si>
  <si>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</si>
  <si>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</si>
  <si>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</si>
  <si>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</si>
  <si>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</si>
  <si>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</si>
  <si>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</si>
  <si>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</si>
  <si>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</si>
  <si>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</si>
  <si>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</si>
  <si>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</si>
  <si>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</si>
  <si>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</si>
  <si>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</si>
  <si>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</si>
  <si>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</si>
  <si>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</si>
  <si>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</si>
  <si>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</si>
  <si>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</si>
  <si>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</si>
  <si>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</si>
  <si>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</si>
  <si>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</si>
  <si>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</si>
  <si>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</si>
  <si>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</si>
  <si>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</si>
  <si>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</si>
  <si>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</si>
  <si>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</si>
  <si>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</si>
  <si>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</si>
  <si>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</si>
  <si>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</si>
  <si>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</si>
  <si>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</si>
  <si>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</si>
  <si>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</si>
  <si>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</si>
  <si>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</si>
  <si>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</si>
  <si>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</si>
  <si>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</si>
  <si>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</si>
  <si>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</si>
  <si>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</si>
  <si>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</si>
  <si>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</si>
  <si>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</si>
  <si>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</si>
  <si>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</si>
  <si>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</si>
  <si>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</si>
  <si>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</si>
  <si>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</si>
  <si>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</si>
  <si>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</si>
  <si>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</si>
  <si>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</si>
  <si>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</si>
  <si>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</si>
  <si>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</si>
  <si>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</si>
  <si>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</si>
  <si>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</si>
  <si>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</si>
  <si>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</si>
  <si>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</si>
  <si>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</si>
  <si>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</si>
  <si>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</si>
  <si>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</si>
  <si>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</si>
  <si>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</si>
  <si>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</si>
  <si>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</si>
  <si>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</si>
  <si>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</si>
  <si>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</si>
  <si>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</si>
  <si>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</si>
  <si>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</si>
  <si>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</si>
  <si>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</si>
  <si>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</si>
  <si>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</si>
  <si>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</si>
  <si>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</si>
  <si>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</si>
  <si>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</si>
  <si>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</si>
  <si>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</si>
  <si>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</si>
  <si>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</si>
  <si>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</si>
  <si>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</si>
  <si>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</si>
  <si>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</si>
  <si>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</si>
  <si>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</si>
  <si>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</si>
  <si>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</si>
  <si>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</si>
  <si>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</si>
  <si>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</si>
  <si>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</si>
  <si>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</si>
  <si>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</si>
  <si>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</si>
  <si>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</si>
  <si>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</si>
  <si>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</si>
  <si>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</si>
  <si>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</si>
  <si>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</si>
  <si>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</si>
  <si>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</si>
  <si>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</si>
  <si>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</si>
  <si>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</si>
  <si>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</si>
  <si>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</si>
  <si>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</si>
  <si>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</si>
  <si>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</si>
  <si>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</si>
  <si>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</si>
  <si>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</si>
  <si>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</si>
  <si>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</si>
  <si>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</si>
  <si>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</si>
  <si>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</si>
  <si>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</si>
  <si>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</si>
  <si>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</si>
  <si>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</si>
  <si>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</si>
  <si>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</si>
  <si>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</si>
  <si>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</si>
  <si>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</si>
  <si>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</si>
  <si>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</si>
  <si>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</si>
  <si>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</si>
  <si>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</si>
  <si>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</si>
  <si>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</si>
  <si>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</si>
  <si>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</si>
  <si>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</si>
  <si>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</si>
  <si>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</si>
  <si>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</si>
  <si>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</si>
  <si>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</si>
  <si>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</si>
  <si>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</si>
  <si>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</si>
  <si>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</si>
  <si>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</si>
  <si>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</si>
  <si>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</si>
  <si>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</si>
  <si>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</si>
  <si>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</si>
  <si>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</si>
  <si>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</si>
  <si>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</si>
  <si>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</si>
  <si>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</si>
  <si>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</si>
  <si>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</si>
  <si>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</si>
  <si>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</si>
  <si>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</si>
  <si>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</si>
  <si>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</si>
  <si>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</si>
  <si>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</si>
  <si>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</si>
  <si>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</si>
  <si>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</si>
  <si>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</si>
  <si>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</si>
  <si>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</si>
  <si>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</si>
  <si>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</si>
  <si>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</si>
  <si>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</si>
  <si>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</si>
  <si>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</si>
  <si>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</si>
  <si>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</si>
  <si>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</si>
  <si>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</si>
  <si>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</si>
  <si>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</si>
  <si>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</si>
  <si>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</si>
  <si>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</si>
  <si>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</si>
  <si>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</si>
  <si>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</si>
  <si>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</si>
  <si>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</si>
  <si>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</si>
  <si>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</si>
  <si>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</si>
  <si>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</si>
  <si>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</si>
  <si>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</si>
  <si>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</si>
  <si>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</si>
  <si>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</si>
  <si>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</si>
  <si>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</si>
  <si>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</si>
  <si>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</si>
  <si>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</si>
  <si>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</si>
  <si>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</si>
  <si>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</si>
  <si>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</si>
  <si>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</si>
  <si>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</si>
  <si>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</si>
  <si>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</si>
  <si>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</si>
  <si>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</si>
  <si>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</si>
  <si>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</si>
  <si>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</si>
  <si>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</si>
  <si>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</si>
  <si>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</si>
  <si>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</si>
  <si>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</si>
  <si>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</si>
  <si>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</si>
  <si>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</si>
  <si>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</si>
  <si>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</si>
  <si>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</si>
  <si>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</si>
  <si>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</si>
  <si>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</si>
  <si>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</si>
  <si>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</si>
  <si>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</si>
  <si>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</si>
  <si>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</si>
  <si>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</si>
  <si>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</si>
  <si>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</si>
  <si>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</si>
  <si>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</si>
  <si>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</si>
  <si>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</si>
  <si>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</si>
  <si>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</si>
  <si>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</si>
  <si>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</si>
  <si>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</si>
  <si>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</si>
  <si>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</si>
  <si>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</si>
  <si>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</si>
  <si>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</si>
  <si>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</si>
  <si>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</si>
  <si>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</si>
  <si>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</si>
  <si>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</si>
  <si>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</si>
  <si>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</si>
  <si>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</si>
  <si>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</si>
  <si>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</si>
  <si>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</si>
  <si>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</si>
  <si>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</si>
  <si>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</si>
  <si>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</si>
  <si>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</si>
  <si>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</si>
  <si>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</si>
  <si>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</si>
  <si>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</si>
  <si>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</si>
  <si>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</si>
  <si>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</si>
  <si>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</si>
  <si>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</si>
  <si>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</si>
  <si>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</si>
  <si>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</si>
  <si>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</si>
  <si>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</si>
  <si>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</si>
  <si>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</si>
  <si>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</si>
  <si>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</si>
  <si>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</si>
  <si>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</si>
  <si>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</si>
  <si>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</si>
  <si>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</si>
  <si>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</si>
  <si>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</si>
  <si>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</si>
  <si>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</si>
  <si>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</si>
  <si>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</si>
  <si>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</si>
  <si>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</si>
  <si>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</si>
  <si>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</si>
  <si>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</si>
  <si>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</si>
  <si>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</si>
  <si>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</si>
  <si>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</si>
  <si>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</si>
  <si>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</si>
  <si>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</si>
  <si>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</si>
  <si>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</si>
  <si>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</si>
  <si>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</si>
  <si>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</si>
  <si>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</si>
  <si>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</si>
  <si>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</si>
  <si>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</si>
  <si>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</si>
  <si>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</si>
  <si>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</si>
  <si>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</si>
  <si>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</si>
  <si>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</si>
  <si>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</si>
  <si>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</si>
  <si>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</si>
  <si>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</si>
  <si>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</si>
  <si>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</si>
  <si>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</si>
  <si>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</si>
  <si>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</si>
  <si>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</si>
  <si>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</si>
  <si>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</si>
  <si>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</si>
  <si>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</si>
  <si>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</si>
  <si>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</si>
  <si>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</si>
  <si>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</si>
  <si>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</si>
  <si>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</si>
  <si>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</si>
  <si>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</si>
  <si>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</si>
  <si>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</si>
  <si>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</si>
  <si>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</si>
  <si>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</si>
  <si>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</si>
  <si>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</si>
  <si>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</si>
  <si>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</si>
  <si>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</si>
  <si>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</si>
  <si>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</si>
  <si>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</si>
  <si>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</si>
  <si>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</si>
  <si>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</si>
  <si>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</si>
  <si>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</si>
  <si>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</si>
  <si>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</si>
  <si>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</si>
  <si>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</si>
  <si>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</si>
  <si>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</si>
  <si>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</si>
  <si>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</si>
  <si>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</si>
  <si>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</si>
  <si>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</si>
  <si>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</si>
  <si>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</si>
  <si>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</si>
  <si>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</si>
  <si>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</si>
  <si>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</si>
  <si>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</si>
  <si>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</si>
  <si>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</si>
  <si>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</si>
  <si>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</si>
  <si>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</si>
  <si>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</si>
  <si>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</si>
  <si>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</si>
  <si>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</si>
  <si>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</si>
  <si>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</si>
  <si>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</si>
  <si>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</si>
  <si>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</si>
  <si>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</si>
  <si>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</si>
  <si>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</si>
  <si>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</si>
  <si>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</si>
  <si>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</si>
  <si>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</si>
  <si>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</si>
  <si>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</si>
  <si>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</si>
  <si>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</si>
  <si>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</si>
  <si>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</si>
  <si>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</si>
  <si>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</si>
  <si>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</si>
  <si>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</si>
  <si>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</si>
  <si>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</si>
  <si>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</si>
  <si>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</si>
  <si>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</si>
  <si>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</si>
  <si>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</si>
  <si>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</si>
  <si>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</si>
  <si>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</si>
  <si>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</si>
  <si>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</si>
  <si>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</si>
  <si>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</si>
  <si>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</si>
  <si>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</si>
  <si>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</si>
  <si>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</si>
  <si>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</si>
  <si>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</si>
  <si>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</si>
  <si>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</si>
  <si>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</si>
  <si>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</si>
  <si>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</si>
  <si>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</si>
  <si>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</si>
  <si>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</si>
  <si>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</si>
  <si>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</si>
  <si>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</si>
  <si>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</si>
  <si>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</si>
  <si>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</si>
  <si>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</si>
  <si>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</si>
  <si>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</si>
  <si>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</si>
  <si>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</si>
  <si>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</si>
  <si>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</si>
  <si>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</si>
  <si>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</si>
  <si>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</si>
  <si>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</si>
  <si>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</si>
  <si>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</si>
  <si>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</si>
  <si>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</si>
  <si>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</si>
  <si>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</si>
  <si>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</si>
  <si>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</si>
  <si>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</si>
  <si>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</si>
  <si>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</si>
  <si>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</si>
  <si>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</si>
  <si>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</si>
  <si>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</si>
  <si>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</si>
  <si>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</si>
  <si>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</si>
  <si>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</si>
  <si>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</si>
  <si>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</si>
  <si>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</si>
  <si>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</si>
  <si>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</si>
  <si>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</si>
  <si>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</si>
  <si>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</si>
  <si>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</si>
  <si>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</si>
  <si>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</si>
  <si>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</si>
  <si>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</si>
  <si>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</si>
  <si>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</si>
  <si>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</si>
  <si>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</si>
  <si>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</si>
  <si>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</si>
  <si>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</si>
  <si>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</si>
  <si>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</si>
  <si>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</si>
  <si>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</si>
  <si>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</si>
  <si>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</si>
  <si>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</si>
  <si>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</si>
  <si>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</si>
  <si>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</si>
  <si>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</si>
  <si>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</si>
  <si>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</si>
  <si>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</si>
  <si>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</si>
  <si>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</si>
  <si>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</si>
  <si>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</si>
  <si>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</si>
  <si>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</si>
  <si>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</si>
  <si>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</si>
  <si>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</si>
  <si>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</si>
  <si>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</si>
  <si>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</si>
  <si>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</si>
  <si>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</si>
  <si>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</si>
  <si>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</si>
  <si>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</si>
  <si>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</si>
  <si>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</si>
  <si>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</si>
  <si>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</si>
  <si>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</si>
  <si>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</si>
  <si>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</si>
  <si>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</si>
  <si>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</si>
  <si>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</si>
  <si>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</si>
  <si>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</si>
  <si>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</si>
  <si>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</si>
  <si>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</si>
  <si>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</si>
  <si>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</si>
  <si>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</si>
  <si>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</si>
  <si>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</si>
  <si>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</si>
  <si>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</si>
  <si>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</si>
  <si>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</si>
  <si>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</si>
  <si>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</si>
  <si>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</si>
  <si>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</si>
  <si>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</si>
  <si>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</si>
  <si>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</si>
  <si>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</si>
  <si>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</si>
  <si>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</si>
  <si>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</si>
  <si>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</si>
  <si>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</si>
  <si>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</si>
  <si>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</si>
  <si>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</si>
  <si>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</si>
  <si>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</si>
  <si>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</si>
  <si>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</si>
  <si>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</si>
  <si>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</si>
  <si>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</si>
  <si>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</si>
  <si>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</si>
  <si>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</si>
  <si>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</si>
  <si>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</si>
  <si>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</si>
  <si>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</si>
  <si>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</si>
  <si>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</si>
  <si>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</si>
  <si>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</si>
  <si>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</si>
  <si>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</si>
  <si>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</si>
  <si>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</si>
  <si>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</si>
  <si>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</si>
  <si>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</si>
  <si>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</si>
  <si>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</si>
  <si>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</si>
  <si>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</si>
  <si>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</si>
  <si>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</si>
  <si>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</si>
  <si>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</si>
  <si>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</si>
  <si>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</si>
  <si>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</si>
  <si>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</si>
  <si>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</si>
  <si>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</si>
  <si>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</si>
  <si>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</si>
  <si>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</si>
  <si>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</si>
  <si>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</si>
  <si>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</si>
  <si>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</si>
  <si>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</si>
  <si>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</si>
  <si>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</si>
  <si>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</si>
  <si>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</si>
  <si>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</si>
  <si>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</si>
  <si>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</si>
  <si>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</si>
  <si>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</si>
  <si>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</si>
  <si>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</si>
  <si>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</si>
  <si>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</si>
  <si>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</si>
  <si>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</si>
  <si>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</si>
  <si>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</si>
  <si>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</si>
  <si>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</si>
  <si>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</si>
  <si>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</si>
  <si>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</si>
  <si>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</si>
  <si>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</si>
  <si>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</si>
  <si>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</si>
  <si>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</si>
  <si>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</si>
  <si>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</si>
  <si>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</si>
  <si>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</si>
  <si>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</si>
  <si>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</si>
  <si>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</si>
  <si>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</si>
  <si>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</si>
  <si>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</si>
  <si>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</si>
  <si>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</si>
  <si>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</si>
  <si>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</si>
  <si>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</si>
  <si>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</si>
  <si>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</si>
  <si>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</si>
  <si>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</si>
  <si>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</si>
  <si>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</si>
  <si>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</si>
  <si>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</si>
  <si>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</si>
  <si>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</si>
  <si>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</si>
  <si>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</si>
  <si>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</si>
  <si>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</si>
  <si>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</si>
  <si>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</si>
  <si>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</si>
  <si>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</si>
  <si>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</si>
  <si>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</si>
  <si>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</si>
  <si>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</si>
  <si>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</si>
  <si>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</si>
  <si>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</si>
  <si>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</si>
  <si>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</si>
  <si>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</si>
  <si>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</si>
  <si>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</si>
  <si>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</si>
  <si>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</si>
  <si>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</si>
  <si>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</si>
  <si>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</si>
  <si>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</si>
  <si>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</si>
  <si>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</si>
  <si>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</si>
  <si>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</si>
  <si>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</si>
  <si>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</si>
  <si>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</si>
  <si>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</si>
  <si>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</si>
  <si>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</si>
  <si>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</si>
  <si>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</si>
  <si>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</si>
  <si>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</si>
  <si>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</si>
  <si>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</si>
  <si>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</si>
  <si>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</si>
  <si>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</si>
  <si>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</si>
  <si>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</si>
  <si>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</si>
  <si>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</si>
  <si>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</si>
  <si>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</si>
  <si>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</si>
  <si>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</si>
  <si>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</si>
  <si>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</si>
  <si>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</si>
  <si>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</si>
  <si>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</si>
  <si>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</si>
  <si>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</si>
  <si>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</si>
  <si>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</si>
  <si>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</si>
  <si>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</si>
  <si>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</si>
  <si>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</si>
  <si>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</si>
  <si>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</si>
  <si>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</si>
  <si>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</si>
  <si>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</si>
  <si>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</si>
  <si>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</si>
  <si>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</si>
  <si>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</si>
  <si>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</si>
  <si>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</si>
  <si>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</si>
  <si>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</si>
  <si>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</si>
  <si>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</si>
  <si>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</si>
  <si>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</si>
  <si>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</si>
  <si>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</si>
  <si>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</si>
  <si>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</si>
  <si>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</si>
  <si>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</si>
  <si>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</si>
  <si>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</si>
  <si>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</si>
  <si>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</si>
  <si>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</si>
  <si>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</si>
  <si>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</si>
  <si>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</si>
  <si>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</si>
  <si>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</si>
  <si>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</si>
  <si>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</si>
  <si>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</si>
  <si>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</si>
  <si>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</si>
  <si>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</si>
  <si>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</si>
  <si>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</si>
  <si>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</si>
  <si>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</si>
  <si>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</si>
  <si>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</si>
  <si>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</si>
  <si>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</si>
  <si>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</si>
  <si>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</si>
  <si>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</si>
  <si>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</si>
  <si>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</si>
  <si>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</si>
  <si>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</si>
  <si>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</si>
  <si>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</si>
  <si>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</si>
  <si>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</si>
  <si>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</si>
  <si>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</si>
  <si>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</si>
  <si>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</si>
  <si>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</si>
  <si>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</si>
  <si>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</si>
  <si>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</si>
  <si>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</si>
  <si>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</si>
  <si>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</si>
  <si>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</si>
  <si>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</si>
  <si>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</si>
  <si>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</si>
  <si>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</si>
  <si>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</si>
  <si>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</si>
  <si>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</si>
  <si>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</si>
  <si>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</si>
  <si>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</si>
  <si>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</si>
  <si>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</si>
  <si>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</si>
  <si>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</si>
  <si>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</si>
  <si>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</si>
  <si>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</si>
  <si>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</si>
  <si>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</si>
  <si>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</si>
  <si>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</si>
  <si>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</si>
  <si>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</si>
  <si>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</si>
  <si>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</si>
  <si>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</si>
  <si>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</si>
  <si>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</si>
  <si>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</si>
  <si>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</si>
  <si>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</si>
  <si>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</si>
  <si>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</si>
  <si>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</si>
  <si>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</si>
  <si>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</si>
  <si>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</si>
  <si>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</si>
  <si>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</si>
  <si>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</si>
  <si>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</si>
  <si>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</si>
  <si>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</si>
  <si>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</si>
  <si>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</si>
  <si>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</si>
  <si>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</si>
  <si>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</si>
  <si>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</si>
  <si>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</si>
  <si>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</si>
  <si>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</si>
  <si>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</si>
  <si>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</si>
  <si>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</si>
  <si>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</si>
  <si>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</si>
  <si>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</si>
  <si>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</si>
  <si>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</si>
  <si>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</si>
  <si>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</si>
  <si>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</si>
  <si>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</si>
  <si>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</si>
  <si>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</si>
  <si>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</si>
  <si>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</si>
  <si>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</si>
  <si>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</si>
  <si>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</si>
  <si>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</si>
  <si>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</si>
  <si>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</si>
  <si>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</si>
  <si>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</si>
  <si>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</si>
  <si>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</si>
  <si>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</si>
  <si>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</si>
  <si>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</si>
  <si>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</si>
  <si>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</si>
  <si>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</si>
  <si>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</si>
  <si>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</si>
  <si>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</si>
  <si>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</si>
  <si>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</si>
  <si>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</si>
  <si>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</si>
  <si>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</si>
  <si>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</si>
  <si>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</si>
  <si>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</si>
  <si>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</si>
  <si>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</si>
  <si>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</si>
  <si>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</si>
  <si>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</si>
  <si>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</si>
  <si>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</si>
  <si>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</si>
  <si>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</si>
  <si>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</si>
  <si>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</si>
  <si>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</si>
  <si>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</si>
  <si>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</si>
  <si>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</si>
  <si>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</si>
  <si>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</si>
  <si>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</si>
  <si>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</si>
  <si>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</si>
  <si>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</si>
  <si>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</si>
  <si>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</si>
  <si>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</si>
  <si>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</si>
  <si>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</si>
  <si>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</si>
  <si>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</si>
  <si>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</si>
  <si>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</si>
  <si>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</si>
  <si>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</si>
  <si>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</si>
  <si>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</si>
  <si>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</si>
  <si>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</si>
  <si>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</si>
  <si>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</si>
  <si>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</si>
  <si>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</si>
  <si>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</si>
  <si>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</si>
  <si>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</si>
  <si>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</si>
  <si>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</si>
  <si>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</si>
  <si>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</si>
  <si>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</si>
  <si>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</si>
  <si>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</si>
  <si>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</si>
  <si>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</si>
  <si>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</si>
  <si>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</si>
  <si>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</si>
  <si>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</si>
  <si>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</si>
  <si>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</si>
  <si>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</si>
  <si>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</si>
  <si>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</si>
  <si>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</si>
  <si>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</si>
  <si>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</si>
  <si>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</si>
  <si>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</si>
  <si>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</si>
  <si>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</si>
  <si>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</si>
  <si>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</si>
  <si>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</si>
  <si>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</si>
  <si>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</si>
  <si>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</si>
  <si>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</si>
  <si>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</si>
  <si>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</si>
  <si>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</si>
  <si>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</si>
  <si>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</si>
  <si>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</si>
  <si>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</si>
  <si>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</si>
  <si>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</si>
  <si>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</si>
  <si>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</si>
  <si>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</si>
  <si>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</si>
  <si>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</si>
  <si>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</si>
  <si>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</si>
  <si>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</si>
  <si>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</si>
  <si>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</si>
  <si>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</si>
  <si>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</si>
  <si>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</si>
  <si>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</si>
  <si>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</si>
  <si>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</si>
  <si>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</si>
  <si>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</si>
  <si>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</si>
  <si>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</si>
  <si>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</si>
  <si>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</si>
  <si>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</si>
  <si>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</si>
  <si>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</si>
  <si>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</si>
  <si>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</si>
  <si>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</si>
  <si>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</si>
  <si>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</si>
  <si>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</si>
  <si>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</si>
  <si>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</si>
  <si>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</si>
  <si>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</si>
  <si>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</si>
  <si>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</si>
  <si>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</si>
  <si>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</si>
  <si>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</si>
  <si>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</si>
  <si>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</si>
  <si>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</si>
  <si>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</si>
  <si>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</si>
  <si>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</si>
  <si>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</si>
  <si>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</si>
  <si>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</si>
  <si>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</si>
  <si>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</si>
  <si>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</si>
  <si>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</si>
  <si>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</si>
  <si>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</si>
  <si>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</si>
  <si>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</si>
  <si>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</si>
  <si>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</si>
  <si>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</si>
  <si>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</si>
  <si>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</si>
  <si>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</si>
  <si>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</si>
  <si>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</si>
  <si>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</si>
  <si>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</si>
  <si>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</si>
  <si>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</si>
  <si>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</si>
  <si>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</si>
  <si>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</si>
  <si>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</si>
  <si>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</si>
  <si>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</si>
  <si>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</si>
  <si>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</si>
  <si>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</si>
  <si>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</si>
  <si>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</si>
  <si>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</si>
  <si>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</si>
  <si>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</si>
  <si>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</si>
  <si>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</si>
  <si>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</si>
  <si>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</si>
  <si>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</si>
  <si>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</si>
  <si>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</si>
  <si>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</si>
  <si>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</si>
  <si>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</si>
  <si>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</si>
  <si>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</si>
  <si>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</si>
  <si>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</si>
  <si>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</si>
  <si>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</si>
  <si>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</si>
  <si>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</si>
  <si>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</si>
  <si>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</si>
  <si>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</si>
  <si>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</si>
  <si>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</si>
  <si>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</si>
  <si>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</si>
  <si>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</si>
  <si>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</si>
  <si>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</si>
  <si>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</si>
  <si>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</si>
  <si>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</si>
  <si>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</si>
  <si>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</si>
  <si>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</si>
  <si>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</si>
  <si>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</si>
  <si>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</si>
  <si>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</si>
  <si>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</si>
  <si>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</si>
  <si>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</si>
  <si>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</si>
  <si>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</si>
  <si>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</si>
  <si>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</si>
  <si>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</si>
  <si>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</si>
  <si>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</si>
  <si>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</si>
  <si>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</si>
  <si>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</si>
  <si>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</si>
  <si>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</si>
  <si>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</si>
  <si>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</si>
  <si>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</si>
  <si>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</si>
  <si>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</si>
  <si>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</si>
  <si>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</si>
  <si>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</si>
  <si>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</si>
  <si>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</si>
  <si>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</si>
  <si>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</si>
  <si>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</si>
  <si>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</si>
  <si>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</si>
  <si>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</si>
  <si>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</si>
  <si>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</si>
  <si>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</si>
  <si>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</si>
  <si>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</si>
  <si>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</si>
  <si>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</si>
  <si>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</si>
  <si>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</si>
  <si>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</si>
  <si>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</si>
  <si>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</si>
  <si>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</si>
  <si>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</si>
  <si>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</si>
  <si>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</si>
  <si>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</si>
  <si>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</si>
  <si>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</si>
  <si>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</si>
  <si>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</si>
  <si>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</si>
  <si>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</si>
  <si>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</si>
  <si>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</si>
  <si>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</si>
  <si>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</si>
  <si>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</si>
  <si>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</si>
  <si>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</si>
  <si>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</si>
  <si>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</si>
  <si>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</si>
  <si>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</si>
  <si>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</si>
  <si>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</si>
  <si>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</si>
  <si>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</si>
  <si>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</si>
  <si>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</si>
  <si>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</si>
  <si>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</si>
  <si>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</si>
  <si>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</si>
  <si>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</si>
  <si>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</si>
  <si>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</si>
  <si>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</si>
  <si>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</si>
  <si>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</si>
  <si>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</si>
  <si>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</si>
  <si>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</si>
  <si>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</si>
  <si>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</si>
  <si>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</si>
  <si>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</si>
  <si>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</si>
  <si>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</si>
  <si>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</si>
  <si>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</si>
  <si>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</si>
  <si>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</si>
  <si>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</si>
  <si>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</si>
  <si>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</si>
  <si>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</si>
  <si>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</si>
  <si>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</si>
  <si>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</si>
  <si>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</si>
  <si>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</si>
  <si>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</si>
  <si>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</si>
  <si>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</si>
  <si>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</si>
  <si>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</si>
  <si>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</si>
  <si>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</si>
  <si>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</si>
  <si>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</si>
  <si>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</si>
  <si>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</si>
  <si>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</si>
  <si>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</si>
  <si>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</si>
  <si>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</si>
  <si>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</si>
  <si>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</si>
  <si>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</si>
  <si>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</si>
  <si>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</si>
  <si>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</si>
  <si>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</si>
  <si>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</si>
  <si>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</si>
  <si>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</si>
  <si>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</si>
  <si>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</si>
  <si>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</si>
  <si>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</si>
  <si>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</si>
  <si>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</si>
  <si>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</si>
  <si>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</si>
  <si>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</si>
  <si>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</si>
  <si>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</si>
  <si>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</si>
  <si>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</si>
  <si>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</si>
  <si>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</si>
  <si>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</si>
  <si>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</si>
  <si>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</si>
  <si>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</si>
  <si>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</si>
  <si>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</si>
  <si>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</si>
  <si>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</si>
  <si>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</si>
  <si>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</si>
  <si>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</si>
  <si>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</si>
  <si>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</si>
  <si>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</si>
  <si>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</si>
  <si>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</si>
  <si>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</si>
  <si>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</si>
  <si>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</si>
  <si>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</si>
  <si>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</si>
  <si>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</si>
  <si>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</si>
  <si>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</si>
  <si>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</si>
  <si>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</si>
  <si>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</si>
  <si>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</si>
  <si>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</si>
  <si>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</si>
  <si>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</si>
  <si>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</si>
  <si>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</si>
  <si>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</si>
  <si>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</si>
  <si>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</si>
  <si>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</si>
  <si>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</si>
  <si>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</si>
  <si>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</si>
  <si>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</si>
  <si>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</si>
  <si>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</si>
  <si>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</si>
  <si>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</si>
  <si>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</si>
  <si>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</si>
  <si>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</si>
  <si>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</si>
  <si>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</si>
  <si>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</si>
  <si>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</si>
  <si>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</si>
  <si>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</si>
  <si>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</si>
  <si>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</si>
  <si>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</si>
  <si>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</si>
  <si>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</si>
  <si>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</si>
  <si>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</si>
  <si>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</si>
  <si>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</si>
  <si>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</si>
  <si>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</si>
  <si>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</si>
  <si>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</si>
  <si>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</si>
  <si>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</si>
  <si>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</si>
  <si>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</si>
  <si>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</si>
  <si>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</si>
  <si>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</si>
  <si>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</si>
  <si>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</si>
  <si>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</si>
  <si>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</si>
  <si>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</si>
  <si>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</si>
  <si>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</si>
  <si>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</si>
  <si>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</si>
  <si>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</si>
  <si>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</si>
  <si>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</si>
  <si>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</si>
  <si>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</si>
  <si>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</si>
  <si>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</si>
  <si>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</si>
  <si>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</si>
  <si>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</si>
  <si>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</si>
  <si>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</si>
  <si>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</si>
  <si>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</si>
  <si>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</si>
  <si>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</si>
  <si>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</si>
  <si>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</si>
  <si>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</si>
  <si>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</si>
  <si>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</si>
  <si>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</si>
  <si>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</si>
  <si>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</si>
  <si>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</si>
  <si>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</si>
  <si>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</si>
  <si>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</si>
  <si>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</si>
  <si>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</si>
  <si>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</si>
  <si>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</si>
  <si>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</si>
  <si>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</si>
  <si>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</si>
  <si>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</si>
  <si>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</si>
  <si>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</si>
  <si>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</si>
  <si>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</si>
  <si>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</si>
  <si>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</si>
  <si>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</si>
  <si>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</si>
  <si>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</si>
  <si>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</si>
  <si>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</si>
  <si>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</si>
  <si>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</si>
  <si>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</si>
  <si>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</si>
  <si>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</si>
  <si>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</si>
  <si>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</si>
  <si>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</si>
  <si>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</si>
  <si>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</si>
  <si>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</si>
  <si>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</si>
  <si>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</si>
  <si>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</si>
  <si>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</si>
  <si>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</si>
  <si>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</si>
  <si>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</si>
  <si>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</si>
  <si>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</si>
  <si>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</si>
  <si>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</si>
  <si>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</si>
  <si>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</si>
  <si>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</si>
  <si>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</si>
  <si>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</si>
  <si>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</si>
  <si>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</si>
  <si>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</si>
  <si>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</si>
  <si>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</si>
  <si>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</si>
  <si>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</si>
  <si>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</si>
  <si>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</si>
  <si>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</si>
  <si>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</si>
  <si>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</si>
  <si>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</si>
  <si>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</si>
  <si>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</si>
  <si>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</si>
  <si>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</si>
  <si>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</si>
  <si>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</si>
  <si>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</si>
  <si>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</si>
  <si>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</si>
  <si>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</si>
  <si>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</si>
  <si>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</si>
  <si>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</si>
  <si>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</si>
  <si>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</si>
  <si>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</si>
  <si>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</si>
  <si>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</si>
  <si>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</si>
  <si>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</si>
  <si>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</si>
  <si>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</si>
  <si>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</si>
  <si>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</si>
  <si>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</si>
  <si>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</si>
  <si>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</si>
  <si>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</si>
  <si>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</si>
  <si>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</si>
  <si>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</si>
  <si>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</si>
  <si>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</si>
  <si>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</si>
  <si>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</si>
  <si>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</si>
  <si>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</si>
  <si>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</si>
  <si>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</si>
  <si>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</si>
  <si>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</si>
  <si>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</si>
  <si>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</si>
  <si>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</si>
  <si>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</si>
  <si>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</si>
  <si>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</si>
  <si>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</si>
  <si>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</si>
  <si>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</si>
  <si>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</si>
  <si>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</si>
  <si>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</si>
  <si>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</si>
  <si>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</si>
  <si>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</si>
  <si>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</si>
  <si>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</si>
  <si>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</si>
  <si>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</si>
  <si>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</si>
  <si>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</si>
  <si>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</si>
  <si>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</si>
  <si>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</si>
  <si>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</si>
  <si>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</si>
  <si>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</si>
  <si>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</si>
  <si>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</si>
  <si>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</si>
  <si>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</si>
  <si>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</si>
  <si>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</si>
  <si>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</si>
  <si>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</si>
  <si>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</si>
  <si>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</si>
  <si>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</si>
  <si>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</si>
  <si>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</si>
  <si>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</si>
  <si>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</si>
  <si>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</si>
  <si>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</si>
  <si>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</si>
  <si>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</si>
  <si>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</si>
  <si>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</si>
  <si>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</si>
  <si>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</si>
  <si>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</si>
  <si>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</si>
  <si>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</si>
  <si>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</si>
  <si>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</si>
  <si>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</si>
  <si>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</si>
  <si>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</si>
  <si>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</si>
  <si>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</si>
  <si>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</si>
  <si>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</si>
  <si>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</si>
  <si>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</si>
  <si>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</si>
  <si>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</si>
  <si>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</si>
  <si>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</si>
  <si>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</si>
  <si>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</si>
  <si>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</si>
  <si>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</si>
  <si>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</si>
  <si>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</si>
  <si>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</si>
  <si>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</si>
  <si>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</si>
  <si>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</si>
  <si>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</si>
  <si>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</si>
  <si>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</si>
  <si>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</si>
  <si>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</si>
  <si>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</si>
  <si>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</si>
  <si>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</si>
  <si>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</si>
  <si>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</si>
  <si>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</si>
  <si>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</si>
  <si>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</si>
  <si>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</si>
  <si>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</si>
  <si>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</si>
  <si>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</si>
  <si>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</si>
  <si>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</si>
  <si>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</si>
  <si>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</si>
  <si>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</si>
  <si>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</si>
  <si>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</si>
  <si>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</si>
  <si>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</si>
  <si>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</si>
  <si>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</si>
  <si>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</si>
  <si>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</si>
  <si>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</si>
  <si>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</si>
  <si>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</si>
  <si>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</si>
  <si>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</si>
  <si>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</si>
  <si>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</si>
  <si>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</si>
  <si>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</si>
  <si>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</si>
  <si>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</si>
  <si>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</si>
  <si>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</si>
  <si>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</si>
  <si>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</si>
  <si>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</si>
  <si>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</si>
  <si>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</si>
  <si>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</si>
  <si>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</si>
  <si>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</si>
  <si>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</si>
  <si>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</si>
  <si>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</si>
  <si>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</si>
  <si>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</si>
  <si>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</si>
  <si>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</si>
  <si>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</si>
  <si>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</si>
  <si>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</si>
  <si>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</si>
  <si>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</si>
  <si>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</si>
  <si>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</si>
  <si>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</si>
  <si>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</si>
  <si>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</si>
  <si>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</si>
  <si>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</si>
  <si>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</si>
  <si>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</si>
  <si>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</si>
  <si>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</si>
  <si>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</si>
  <si>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</si>
  <si>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</si>
  <si>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</si>
  <si>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</si>
  <si>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</si>
  <si>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</si>
  <si>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</si>
  <si>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</si>
  <si>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</si>
  <si>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</si>
  <si>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</si>
  <si>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</si>
  <si>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</si>
  <si>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</si>
  <si>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</si>
  <si>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</si>
  <si>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</si>
  <si>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</si>
  <si>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</si>
  <si>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</si>
  <si>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</si>
  <si>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</si>
  <si>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</si>
  <si>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</si>
  <si>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</si>
  <si>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</si>
  <si>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</si>
  <si>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</si>
  <si>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</si>
  <si>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</si>
  <si>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</si>
  <si>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</si>
  <si>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</si>
  <si>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</si>
  <si>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</si>
  <si>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</si>
  <si>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</si>
  <si>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</si>
  <si>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</si>
  <si>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</si>
  <si>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</si>
  <si>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</si>
  <si>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</si>
  <si>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</si>
  <si>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</si>
  <si>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</si>
  <si>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</si>
  <si>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</si>
  <si>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</si>
  <si>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</si>
  <si>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</si>
  <si>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</si>
  <si>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</si>
  <si>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</si>
  <si>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</si>
  <si>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</si>
  <si>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</si>
  <si>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</si>
  <si>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</si>
  <si>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</si>
  <si>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</si>
  <si>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</si>
  <si>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</si>
  <si>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</si>
  <si>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</si>
  <si>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</si>
  <si>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</si>
  <si>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</si>
  <si>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</si>
  <si>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</si>
  <si>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</si>
  <si>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</si>
  <si>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</si>
  <si>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</si>
  <si>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</si>
  <si>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</si>
  <si>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</si>
  <si>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</si>
  <si>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</si>
  <si>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</si>
  <si>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</si>
  <si>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</si>
  <si>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</si>
  <si>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</si>
  <si>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</si>
  <si>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</si>
  <si>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</si>
  <si>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</si>
  <si>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</si>
  <si>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</si>
  <si>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</si>
  <si>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</si>
  <si>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</si>
  <si>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</si>
  <si>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</si>
  <si>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</si>
  <si>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</si>
  <si>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</si>
  <si>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</si>
  <si>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</si>
  <si>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</si>
  <si>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</si>
  <si>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</si>
  <si>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</si>
  <si>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</si>
  <si>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</si>
  <si>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</si>
  <si>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</si>
  <si>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</si>
  <si>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</si>
  <si>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</si>
  <si>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</si>
  <si>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</si>
  <si>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</si>
  <si>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</si>
  <si>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</si>
  <si>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</si>
  <si>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</si>
  <si>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</si>
  <si>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</si>
  <si>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</si>
  <si>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</si>
  <si>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</si>
  <si>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</si>
  <si>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</si>
  <si>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</si>
  <si>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</si>
  <si>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</si>
  <si>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</si>
  <si>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</si>
  <si>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</si>
  <si>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</si>
  <si>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</si>
  <si>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</si>
  <si>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</si>
  <si>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</si>
  <si>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</si>
  <si>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</si>
  <si>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</si>
  <si>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</si>
  <si>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</si>
  <si>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</si>
  <si>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</si>
  <si>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</si>
  <si>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</si>
  <si>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</si>
  <si>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</si>
  <si>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</si>
  <si>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</si>
  <si>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</si>
  <si>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</si>
  <si>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</si>
  <si>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</si>
  <si>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</si>
  <si>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</si>
  <si>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</si>
  <si>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</si>
  <si>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</si>
  <si>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</si>
  <si>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</si>
  <si>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</si>
  <si>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</si>
  <si>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</si>
  <si>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</si>
  <si>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</si>
  <si>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</si>
  <si>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</si>
  <si>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</si>
  <si>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</si>
  <si>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</si>
  <si>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</si>
  <si>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</si>
  <si>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</si>
  <si>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</si>
  <si>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</si>
  <si>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</si>
  <si>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</si>
  <si>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</si>
  <si>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</si>
  <si>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</si>
  <si>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</si>
  <si>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</si>
  <si>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</si>
  <si>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</si>
  <si>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</si>
  <si>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</si>
  <si>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</si>
  <si>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</si>
  <si>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</si>
  <si>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</si>
  <si>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</si>
  <si>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</si>
  <si>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</si>
  <si>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</si>
  <si>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</si>
  <si>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</si>
  <si>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</si>
  <si>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</si>
  <si>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</si>
  <si>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</si>
  <si>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</si>
  <si>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</si>
  <si>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</si>
  <si>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</si>
  <si>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</si>
  <si>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</si>
  <si>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</si>
  <si>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</si>
  <si>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</si>
  <si>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</si>
  <si>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</si>
  <si>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</si>
  <si>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</si>
  <si>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</si>
  <si>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</si>
  <si>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</si>
  <si>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</si>
  <si>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</si>
  <si>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</si>
  <si>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</si>
  <si>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</si>
  <si>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</si>
  <si>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</si>
  <si>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</si>
  <si>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</si>
  <si>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</si>
  <si>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</si>
  <si>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</si>
  <si>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</si>
  <si>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</si>
  <si>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</si>
  <si>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</si>
  <si>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</si>
  <si>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</si>
  <si>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</si>
  <si>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</si>
  <si>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</si>
  <si>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</si>
  <si>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</si>
  <si>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</si>
  <si>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</si>
  <si>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</si>
  <si>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</si>
  <si>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</si>
  <si>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</si>
  <si>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</si>
  <si>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</si>
  <si>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</si>
  <si>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</si>
  <si>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</si>
  <si>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</si>
  <si>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</si>
  <si>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</si>
  <si>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</si>
  <si>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</si>
  <si>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</si>
  <si>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</si>
  <si>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</si>
  <si>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</si>
  <si>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</si>
  <si>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</si>
  <si>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</si>
  <si>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</si>
  <si>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</si>
  <si>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</si>
  <si>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</si>
  <si>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</si>
  <si>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</si>
  <si>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</si>
  <si>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</si>
  <si>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</si>
  <si>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</si>
  <si>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</si>
  <si>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</si>
  <si>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</si>
  <si>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</si>
  <si>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</si>
  <si>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</si>
  <si>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</si>
  <si>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</si>
  <si>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</si>
  <si>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</si>
  <si>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</si>
  <si>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</si>
  <si>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</si>
  <si>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</si>
  <si>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</si>
  <si>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</si>
  <si>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</si>
  <si>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</si>
  <si>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</si>
  <si>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</si>
  <si>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</si>
  <si>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</si>
  <si>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</si>
  <si>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</si>
  <si>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</si>
  <si>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</si>
  <si>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</si>
  <si>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</si>
  <si>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</si>
  <si>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</si>
  <si>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</si>
  <si>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</si>
  <si>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</si>
  <si>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</si>
  <si>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</si>
  <si>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</si>
  <si>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</si>
  <si>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</si>
  <si>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</si>
  <si>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</si>
  <si>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</si>
  <si>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</si>
  <si>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</si>
  <si>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</si>
  <si>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</si>
  <si>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</si>
  <si>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</si>
  <si>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</si>
  <si>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</si>
  <si>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</si>
  <si>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</si>
  <si>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</si>
  <si>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</si>
  <si>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</si>
  <si>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</si>
  <si>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</si>
  <si>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</si>
  <si>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</si>
  <si>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</si>
  <si>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</si>
  <si>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</si>
  <si>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</si>
  <si>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</si>
  <si>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</si>
  <si>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</si>
  <si>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</si>
  <si>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</si>
  <si>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</si>
  <si>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</si>
  <si>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</si>
  <si>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</si>
  <si>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</si>
  <si>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</si>
  <si>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</si>
  <si>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</si>
  <si>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</si>
  <si>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</si>
  <si>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</si>
  <si>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</si>
  <si>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</si>
  <si>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</si>
  <si>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</si>
  <si>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</si>
  <si>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</si>
  <si>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</si>
  <si>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</si>
  <si>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</si>
  <si>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</si>
  <si>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</si>
  <si>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</si>
  <si>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</si>
  <si>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</si>
  <si>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</si>
  <si>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</si>
  <si>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</si>
  <si>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</si>
  <si>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</si>
  <si>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</si>
  <si>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</si>
  <si>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</si>
  <si>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</si>
  <si>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</si>
  <si>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</si>
  <si>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</si>
  <si>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</si>
  <si>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</si>
  <si>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</si>
  <si>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</si>
  <si>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</si>
  <si>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</si>
  <si>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</si>
  <si>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</si>
  <si>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</si>
  <si>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</si>
  <si>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</si>
  <si>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</si>
  <si>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</si>
  <si>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</si>
  <si>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</si>
  <si>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</si>
  <si>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</si>
  <si>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</si>
  <si>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</si>
  <si>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</si>
  <si>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</si>
  <si>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</si>
  <si>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</si>
  <si>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</si>
  <si>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</si>
  <si>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</si>
  <si>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</si>
  <si>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</si>
  <si>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</si>
  <si>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</si>
  <si>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</si>
  <si>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</si>
  <si>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</si>
  <si>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</si>
  <si>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</si>
  <si>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</si>
  <si>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</si>
  <si>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</si>
  <si>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</si>
  <si>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</si>
  <si>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</si>
  <si>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</si>
  <si>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</si>
  <si>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</si>
  <si>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</si>
  <si>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</si>
  <si>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</si>
  <si>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</si>
  <si>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</si>
  <si>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</si>
  <si>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</si>
  <si>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</si>
  <si>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</si>
  <si>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</si>
  <si>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</si>
  <si>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</si>
  <si>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</si>
  <si>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</si>
  <si>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</si>
  <si>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</si>
  <si>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</si>
  <si>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</si>
  <si>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</si>
  <si>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</si>
  <si>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</si>
  <si>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</si>
  <si>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</si>
  <si>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</si>
  <si>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</si>
  <si>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</si>
  <si>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</si>
  <si>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</si>
  <si>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</si>
  <si>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</si>
  <si>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</si>
  <si>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</si>
  <si>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</si>
  <si>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</si>
  <si>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</si>
  <si>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</si>
  <si>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</si>
  <si>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</si>
  <si>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</si>
  <si>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</si>
  <si>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</si>
  <si>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</si>
  <si>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</si>
  <si>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</si>
  <si>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</si>
  <si>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</si>
  <si>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</si>
  <si>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</si>
  <si>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</si>
  <si>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</si>
  <si>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</si>
  <si>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</si>
  <si>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</si>
  <si>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</si>
  <si>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</si>
  <si>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</si>
  <si>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</si>
  <si>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</si>
  <si>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</si>
  <si>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</si>
  <si>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</si>
  <si>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</si>
  <si>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</si>
  <si>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</si>
  <si>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</si>
  <si>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</si>
  <si>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</si>
  <si>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</si>
  <si>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</si>
  <si>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</si>
  <si>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</si>
  <si>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</si>
  <si>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</si>
  <si>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</si>
  <si>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</si>
  <si>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</si>
  <si>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</si>
  <si>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</si>
  <si>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</si>
  <si>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</si>
  <si>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</si>
  <si>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</si>
  <si>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</si>
  <si>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</si>
  <si>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</si>
  <si>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</si>
  <si>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</si>
  <si>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</si>
  <si>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</si>
  <si>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</si>
  <si>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</si>
  <si>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</si>
  <si>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</si>
  <si>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</si>
  <si>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</si>
  <si>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</si>
  <si>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</si>
  <si>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</si>
  <si>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</si>
  <si>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</si>
  <si>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</si>
  <si>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</si>
  <si>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</si>
  <si>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</si>
  <si>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</si>
  <si>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</si>
  <si>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</si>
  <si>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</si>
  <si>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</si>
  <si>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</si>
  <si>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</si>
  <si>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</si>
  <si>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</si>
  <si>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</si>
  <si>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</si>
  <si>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</si>
  <si>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</si>
  <si>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</si>
  <si>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</si>
  <si>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</si>
  <si>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</si>
  <si>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</si>
  <si>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</si>
  <si>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</si>
  <si>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</si>
  <si>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</si>
  <si>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</si>
  <si>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</si>
  <si>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</si>
  <si>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</si>
  <si>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</si>
  <si>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</si>
  <si>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</si>
  <si>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</si>
  <si>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</si>
  <si>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</si>
  <si>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</si>
  <si>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</si>
  <si>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</si>
  <si>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</si>
  <si>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</si>
  <si>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</si>
  <si>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</si>
  <si>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</si>
  <si>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</si>
  <si>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</si>
  <si>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</si>
  <si>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</si>
  <si>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</si>
  <si>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</si>
  <si>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</si>
  <si>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</si>
  <si>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</si>
  <si>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</si>
  <si>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</si>
  <si>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</si>
  <si>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</si>
  <si>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</si>
  <si>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</si>
  <si>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</si>
  <si>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</si>
  <si>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</si>
  <si>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</si>
  <si>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</si>
  <si>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</si>
  <si>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</si>
  <si>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</si>
  <si>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</si>
  <si>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</si>
  <si>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</si>
  <si>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</si>
  <si>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</si>
  <si>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</si>
  <si>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</si>
  <si>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</si>
  <si>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</si>
  <si>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</si>
  <si>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</si>
  <si>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</si>
  <si>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</si>
  <si>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</si>
  <si>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</si>
  <si>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</si>
  <si>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</si>
  <si>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</si>
  <si>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</si>
  <si>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</si>
  <si>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</si>
  <si>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</si>
  <si>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</si>
  <si>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</si>
  <si>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</si>
  <si>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</si>
  <si>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</si>
  <si>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</si>
  <si>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</si>
  <si>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</si>
  <si>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</si>
  <si>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</si>
  <si>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</si>
  <si>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</si>
  <si>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</si>
  <si>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</si>
  <si>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</si>
  <si>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</si>
  <si>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</si>
  <si>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</si>
  <si>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</si>
  <si>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</si>
  <si>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</si>
  <si>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</si>
  <si>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</si>
  <si>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</si>
  <si>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</si>
  <si>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</si>
  <si>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</si>
  <si>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</si>
  <si>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</si>
  <si>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</si>
  <si>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</si>
  <si>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</si>
  <si>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</si>
  <si>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</si>
  <si>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</si>
  <si>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</si>
  <si>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</si>
  <si>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</si>
  <si>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</si>
  <si>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</si>
  <si>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</si>
  <si>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</si>
  <si>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</si>
  <si>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</si>
  <si>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</si>
  <si>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</si>
  <si>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</si>
  <si>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</si>
  <si>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</si>
  <si>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</si>
  <si>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</si>
  <si>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</si>
  <si>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</si>
  <si>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</si>
  <si>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</si>
  <si>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</si>
  <si>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</si>
  <si>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</si>
  <si>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</si>
  <si>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</si>
  <si>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</si>
  <si>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</si>
  <si>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</si>
  <si>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</si>
  <si>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</si>
  <si>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</si>
  <si>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</si>
  <si>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</si>
  <si>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</si>
  <si>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</si>
  <si>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</si>
  <si>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</si>
  <si>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</si>
  <si>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</si>
  <si>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</si>
  <si>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</si>
  <si>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</si>
  <si>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</si>
  <si>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</si>
  <si>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</si>
  <si>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</si>
  <si>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</si>
  <si>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</si>
  <si>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</si>
  <si>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</si>
  <si>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</si>
  <si>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</si>
  <si>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</si>
  <si>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</si>
  <si>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</si>
  <si>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</si>
  <si>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</si>
  <si>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</si>
  <si>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</si>
  <si>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</si>
  <si>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</si>
  <si>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</si>
  <si>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</si>
  <si>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</si>
  <si>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</si>
  <si>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</si>
  <si>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</si>
  <si>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</si>
  <si>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</si>
  <si>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</si>
  <si>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</si>
  <si>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</si>
  <si>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</si>
  <si>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</si>
  <si>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</si>
  <si>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</si>
  <si>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</si>
  <si>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</si>
  <si>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</si>
  <si>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</si>
  <si>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</si>
  <si>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</si>
  <si>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</si>
  <si>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</si>
  <si>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</si>
  <si>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</si>
  <si>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</si>
  <si>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</si>
  <si>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</si>
  <si>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</si>
  <si>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</si>
  <si>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</si>
  <si>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</si>
  <si>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</si>
  <si>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</si>
  <si>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</si>
  <si>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</si>
  <si>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</si>
  <si>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</si>
  <si>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</si>
  <si>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</si>
  <si>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</si>
  <si>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</si>
  <si>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</si>
  <si>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</si>
  <si>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</si>
  <si>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</si>
  <si>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</si>
  <si>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</si>
  <si>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</si>
  <si>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</si>
  <si>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</si>
  <si>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</si>
  <si>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</si>
  <si>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</si>
  <si>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</si>
  <si>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</si>
  <si>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</si>
  <si>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</si>
  <si>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</si>
  <si>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</si>
  <si>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</si>
  <si>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</si>
  <si>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</si>
  <si>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</si>
  <si>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</si>
  <si>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</si>
  <si>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</si>
  <si>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</si>
  <si>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</si>
  <si>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</si>
  <si>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</si>
  <si>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</si>
  <si>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</si>
  <si>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</si>
  <si>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</si>
  <si>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</si>
  <si>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</si>
  <si>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</si>
  <si>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</si>
  <si>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</si>
  <si>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</si>
  <si>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</si>
  <si>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</si>
  <si>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</si>
  <si>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</si>
  <si>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</si>
  <si>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</si>
  <si>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</si>
  <si>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</si>
  <si>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</si>
  <si>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</si>
  <si>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</si>
  <si>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</si>
  <si>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</si>
  <si>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</si>
  <si>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</si>
  <si>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</si>
  <si>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</si>
  <si>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</si>
  <si>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</si>
  <si>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</si>
  <si>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</si>
  <si>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</si>
  <si>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</si>
  <si>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</si>
  <si>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</si>
  <si>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</si>
  <si>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</si>
  <si>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</si>
  <si>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</si>
  <si>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</si>
  <si>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</si>
  <si>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</si>
  <si>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</si>
  <si>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</si>
  <si>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</si>
  <si>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</si>
  <si>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</si>
  <si>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</si>
  <si>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</si>
  <si>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</si>
  <si>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</si>
  <si>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</si>
  <si>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</si>
  <si>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</si>
  <si>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</si>
  <si>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</si>
  <si>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</si>
  <si>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</si>
  <si>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</si>
  <si>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</si>
  <si>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</si>
  <si>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</si>
  <si>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</si>
  <si>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</si>
  <si>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</si>
  <si>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</si>
  <si>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</si>
  <si>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</si>
  <si>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</si>
  <si>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</si>
  <si>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</si>
  <si>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</si>
  <si>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</si>
  <si>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</si>
  <si>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</si>
  <si>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</si>
  <si>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</si>
  <si>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</si>
  <si>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</si>
  <si>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</si>
  <si>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</si>
  <si>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</si>
  <si>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</si>
  <si>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</si>
  <si>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</si>
  <si>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</si>
  <si>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</si>
  <si>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</si>
  <si>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</si>
  <si>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</si>
  <si>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</si>
  <si>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</si>
  <si>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</si>
  <si>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</si>
  <si>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</si>
  <si>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</si>
  <si>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</si>
  <si>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</si>
  <si>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</si>
  <si>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</si>
  <si>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</si>
  <si>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</si>
  <si>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</si>
  <si>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</si>
  <si>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</si>
  <si>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</si>
  <si>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</si>
  <si>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</si>
  <si>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</si>
  <si>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</si>
  <si>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</si>
  <si>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</si>
  <si>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</si>
  <si>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</si>
  <si>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</si>
  <si>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</si>
  <si>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</si>
  <si>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</si>
  <si>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</si>
  <si>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</si>
  <si>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</si>
  <si>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</si>
  <si>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</si>
  <si>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</si>
  <si>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</si>
  <si>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</si>
  <si>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</si>
  <si>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</si>
  <si>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</si>
  <si>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</si>
  <si>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</si>
  <si>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</si>
  <si>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</si>
  <si>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</si>
  <si>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</si>
  <si>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</si>
  <si>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</si>
  <si>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</si>
  <si>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</si>
  <si>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</si>
  <si>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</si>
  <si>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</si>
  <si>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</si>
  <si>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</si>
  <si>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</si>
  <si>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</si>
  <si>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</si>
  <si>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</si>
  <si>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</si>
  <si>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</si>
  <si>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</si>
  <si>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</si>
  <si>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</si>
  <si>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</si>
  <si>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</si>
  <si>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</si>
  <si>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</si>
  <si>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</si>
  <si>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</si>
  <si>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</si>
  <si>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</si>
  <si>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</si>
  <si>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</si>
  <si>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</si>
  <si>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</si>
  <si>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</si>
  <si>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</si>
  <si>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</si>
  <si>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</si>
  <si>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</si>
  <si>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</si>
  <si>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</si>
  <si>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</si>
  <si>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</si>
  <si>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</si>
  <si>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</si>
  <si>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</si>
  <si>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</si>
  <si>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</si>
  <si>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</si>
  <si>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</si>
  <si>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</si>
  <si>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</si>
  <si>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</si>
  <si>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</si>
  <si>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</si>
  <si>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</si>
  <si>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</si>
  <si>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</si>
  <si>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</si>
  <si>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</si>
  <si>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</si>
  <si>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</si>
  <si>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</si>
  <si>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</si>
  <si>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</si>
  <si>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</si>
  <si>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</si>
  <si>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</si>
  <si>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</si>
  <si>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</si>
  <si>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</si>
  <si>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</si>
  <si>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</si>
  <si>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</si>
  <si>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</si>
  <si>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</si>
  <si>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</si>
  <si>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</si>
  <si>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</si>
  <si>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</si>
  <si>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</si>
  <si>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</si>
  <si>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</si>
  <si>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</si>
  <si>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</si>
  <si>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</si>
  <si>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</si>
  <si>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</si>
  <si>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</si>
  <si>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</si>
  <si>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</si>
  <si>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</si>
  <si>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</si>
  <si>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</si>
  <si>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</si>
  <si>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</si>
  <si>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</si>
  <si>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</si>
  <si>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</si>
  <si>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</si>
  <si>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</si>
  <si>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</si>
  <si>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</si>
  <si>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</si>
  <si>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</si>
  <si>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</si>
  <si>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</si>
  <si>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</si>
  <si>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</si>
  <si>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</si>
  <si>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</si>
  <si>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</si>
  <si>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</si>
  <si>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</si>
  <si>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</si>
  <si>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</si>
  <si>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</si>
  <si>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</si>
  <si>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</si>
  <si>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</si>
  <si>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</si>
  <si>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</si>
  <si>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</si>
  <si>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</si>
  <si>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</si>
  <si>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</si>
  <si>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</si>
  <si>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</si>
  <si>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</si>
  <si>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</si>
  <si>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</si>
  <si>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</si>
  <si>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</si>
  <si>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</si>
  <si>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</si>
  <si>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</si>
  <si>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</si>
  <si>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</si>
  <si>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</si>
  <si>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</si>
  <si>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</si>
  <si>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</si>
  <si>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</si>
  <si>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</si>
  <si>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</si>
  <si>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</si>
  <si>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</si>
  <si>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</si>
  <si>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</si>
  <si>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</si>
  <si>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</si>
  <si>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</si>
  <si>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</si>
  <si>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</si>
  <si>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</si>
  <si>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</si>
  <si>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</si>
  <si>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</si>
  <si>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</si>
  <si>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</si>
  <si>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</si>
  <si>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</si>
  <si>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</si>
  <si>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</si>
  <si>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</si>
  <si>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</si>
  <si>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</si>
  <si>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</si>
  <si>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</si>
  <si>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</si>
  <si>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</si>
  <si>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</si>
  <si>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</si>
  <si>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</si>
  <si>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</si>
  <si>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</si>
  <si>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</si>
  <si>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</si>
  <si>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</si>
  <si>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</si>
  <si>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</si>
  <si>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</si>
  <si>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</si>
  <si>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</si>
  <si>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</si>
  <si>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</si>
  <si>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</si>
  <si>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</si>
  <si>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</si>
  <si>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</si>
  <si>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</si>
  <si>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</si>
  <si>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</si>
  <si>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</si>
  <si>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</si>
  <si>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</si>
  <si>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</si>
  <si>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</si>
  <si>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</si>
  <si>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</si>
  <si>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</si>
  <si>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</si>
  <si>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</si>
  <si>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</si>
  <si>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</si>
  <si>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</si>
  <si>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</si>
  <si>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</si>
  <si>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</si>
  <si>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</si>
  <si>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</si>
  <si>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</si>
  <si>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</si>
  <si>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</si>
  <si>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</si>
  <si>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</si>
  <si>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</si>
  <si>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</si>
  <si>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</si>
  <si>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</si>
  <si>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</si>
  <si>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</si>
  <si>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</si>
  <si>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</si>
  <si>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</si>
  <si>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</si>
  <si>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</si>
  <si>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</si>
  <si>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</si>
  <si>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</si>
  <si>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</si>
  <si>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</si>
  <si>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</si>
  <si>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</si>
  <si>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</si>
  <si>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</si>
  <si>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</si>
  <si>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</si>
  <si>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</si>
  <si>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</si>
  <si>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</si>
  <si>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</si>
  <si>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</si>
  <si>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</si>
  <si>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</si>
  <si>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</si>
  <si>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</si>
  <si>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</si>
  <si>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</si>
  <si>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</si>
  <si>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</si>
  <si>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</si>
  <si>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</si>
  <si>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</si>
  <si>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</si>
  <si>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</si>
  <si>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</si>
  <si>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</si>
  <si>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</si>
  <si>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</si>
  <si>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</si>
  <si>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</si>
  <si>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</si>
  <si>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</si>
  <si>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</si>
  <si>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</si>
  <si>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</si>
  <si>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</si>
  <si>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</si>
  <si>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</si>
  <si>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</si>
  <si>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</si>
  <si>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</si>
  <si>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</si>
  <si>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</si>
  <si>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</si>
  <si>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</si>
  <si>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</si>
  <si>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</si>
  <si>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</si>
  <si>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</si>
  <si>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</si>
  <si>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</si>
  <si>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</si>
  <si>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</si>
  <si>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</si>
  <si>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</si>
  <si>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</si>
  <si>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</si>
  <si>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</si>
  <si>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</si>
  <si>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</si>
  <si>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</si>
  <si>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</si>
  <si>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</si>
  <si>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</si>
  <si>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</si>
  <si>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</si>
  <si>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</si>
  <si>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</si>
  <si>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</si>
  <si>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</si>
  <si>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</si>
  <si>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</si>
  <si>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</si>
  <si>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</si>
  <si>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</si>
  <si>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</si>
  <si>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</si>
  <si>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</si>
  <si>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</si>
  <si>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</si>
  <si>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</si>
  <si>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</si>
  <si>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</si>
  <si>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</si>
  <si>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</si>
  <si>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</si>
  <si>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</si>
  <si>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</si>
  <si>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</si>
  <si>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</si>
  <si>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</si>
  <si>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</si>
  <si>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</si>
  <si>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</si>
  <si>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</si>
  <si>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</si>
  <si>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</si>
  <si>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</si>
  <si>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</si>
  <si>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</si>
  <si>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</si>
  <si>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</si>
  <si>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</si>
  <si>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</si>
  <si>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</si>
  <si>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</si>
  <si>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</si>
  <si>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</si>
  <si>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</si>
  <si>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</si>
  <si>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</si>
  <si>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</si>
  <si>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</si>
  <si>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</si>
  <si>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</si>
  <si>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</si>
  <si>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</si>
  <si>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</si>
  <si>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</si>
  <si>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</si>
  <si>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</si>
  <si>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</si>
  <si>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</si>
  <si>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</si>
  <si>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</si>
  <si>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</si>
  <si>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</si>
  <si>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</si>
  <si>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</si>
  <si>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</si>
  <si>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</si>
  <si>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</si>
  <si>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</si>
  <si>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</si>
  <si>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</si>
  <si>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</si>
  <si>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</si>
  <si>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</si>
  <si>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</si>
  <si>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</si>
  <si>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</si>
  <si>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</si>
  <si>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</si>
  <si>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</si>
  <si>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</si>
  <si>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</si>
  <si>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</si>
  <si>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</si>
  <si>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</si>
  <si>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</si>
  <si>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</si>
  <si>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</si>
  <si>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</si>
  <si>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</si>
  <si>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</si>
  <si>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</si>
  <si>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</si>
  <si>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</si>
  <si>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</si>
  <si>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</si>
  <si>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</si>
  <si>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</si>
  <si>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</si>
  <si>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</si>
  <si>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</si>
  <si>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</si>
  <si>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</si>
  <si>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</si>
  <si>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</si>
  <si>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</si>
  <si>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</si>
  <si>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</si>
  <si>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</si>
  <si>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</si>
  <si>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</si>
  <si>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</si>
  <si>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</si>
  <si>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</si>
  <si>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</si>
  <si>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</si>
  <si>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</si>
  <si>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</si>
  <si>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</si>
  <si>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</si>
  <si>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</si>
  <si>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</si>
  <si>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</si>
  <si>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</si>
  <si>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</si>
  <si>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</si>
  <si>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</si>
  <si>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</si>
  <si>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</si>
  <si>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</si>
  <si>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</si>
  <si>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</si>
  <si>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</si>
  <si>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</si>
  <si>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</si>
  <si>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</si>
  <si>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</si>
  <si>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</si>
  <si>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</si>
  <si>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</si>
  <si>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</si>
  <si>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</si>
  <si>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</si>
  <si>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</si>
  <si>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</si>
  <si>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</si>
  <si>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</si>
  <si>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</si>
  <si>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</si>
  <si>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</si>
  <si>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</si>
  <si>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</si>
  <si>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</si>
  <si>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</si>
  <si>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</si>
  <si>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</si>
  <si>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</si>
  <si>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</si>
  <si>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</si>
  <si>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</si>
  <si>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</si>
  <si>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</si>
  <si>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</si>
  <si>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</si>
  <si>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</si>
  <si>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</si>
  <si>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</si>
  <si>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</si>
  <si>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</si>
  <si>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</si>
  <si>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</si>
  <si>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</si>
  <si>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</si>
  <si>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</si>
  <si>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</si>
  <si>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</si>
  <si>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</si>
  <si>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</si>
  <si>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</si>
  <si>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</si>
  <si>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</si>
  <si>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</si>
  <si>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</si>
  <si>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</si>
  <si>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</si>
  <si>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</si>
  <si>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</si>
  <si>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</si>
  <si>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</si>
  <si>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</si>
  <si>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</si>
  <si>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</si>
  <si>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</si>
  <si>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</si>
  <si>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</si>
  <si>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</si>
  <si>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</si>
  <si>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</si>
  <si>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</si>
  <si>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</si>
  <si>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</si>
  <si>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</si>
  <si>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</si>
  <si>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</si>
  <si>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</si>
  <si>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</si>
  <si>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</si>
  <si>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</si>
  <si>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</si>
  <si>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</si>
  <si>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</si>
  <si>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</si>
  <si>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</si>
  <si>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</si>
  <si>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</si>
  <si>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</si>
  <si>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</si>
  <si>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</si>
  <si>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</si>
  <si>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</si>
  <si>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</si>
  <si>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</si>
  <si>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</si>
  <si>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</si>
  <si>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</si>
  <si>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</si>
  <si>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</si>
  <si>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</si>
  <si>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</si>
  <si>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</si>
  <si>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</si>
  <si>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</si>
  <si>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</si>
  <si>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</si>
  <si>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</si>
  <si>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</si>
  <si>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</si>
  <si>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</si>
  <si>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</si>
  <si>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</si>
  <si>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</si>
  <si>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</si>
  <si>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</si>
  <si>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</si>
  <si>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</si>
  <si>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</si>
  <si>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</si>
  <si>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</si>
  <si>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</si>
  <si>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</si>
  <si>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</si>
  <si>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</si>
  <si>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</si>
  <si>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</si>
  <si>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</si>
  <si>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</si>
  <si>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</si>
  <si>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</si>
  <si>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</si>
  <si>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</si>
  <si>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</si>
  <si>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</si>
  <si>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</si>
  <si>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</si>
  <si>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</si>
  <si>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</si>
  <si>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</si>
  <si>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</si>
  <si>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</si>
  <si>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</si>
  <si>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</si>
  <si>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</si>
  <si>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</si>
  <si>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</si>
  <si>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</si>
  <si>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</si>
  <si>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</si>
  <si>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</si>
  <si>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</si>
  <si>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</si>
  <si>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</si>
  <si>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</si>
  <si>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</si>
  <si>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</si>
  <si>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</si>
  <si>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</si>
  <si>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</si>
  <si>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</si>
  <si>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</si>
  <si>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</si>
  <si>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</si>
  <si>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</si>
  <si>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</si>
  <si>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</si>
  <si>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</si>
  <si>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</si>
  <si>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</si>
  <si>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</si>
  <si>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</si>
  <si>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</si>
  <si>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</si>
  <si>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</si>
  <si>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</si>
  <si>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</si>
  <si>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</si>
  <si>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</si>
  <si>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</si>
  <si>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</si>
  <si>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</si>
  <si>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</si>
  <si>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</si>
  <si>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</si>
  <si>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</si>
  <si>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</si>
  <si>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</si>
  <si>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</si>
  <si>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</si>
  <si>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</si>
  <si>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</si>
  <si>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</si>
  <si>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</si>
  <si>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</si>
  <si>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</si>
  <si>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</si>
  <si>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</si>
  <si>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</si>
  <si>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</si>
  <si>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</si>
  <si>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</si>
  <si>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</si>
  <si>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</si>
  <si>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</si>
  <si>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</si>
  <si>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</si>
  <si>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</si>
  <si>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</si>
  <si>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</si>
  <si>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</si>
  <si>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</si>
  <si>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</si>
  <si>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</si>
  <si>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</si>
  <si>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</si>
  <si>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</si>
  <si>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</si>
  <si>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</si>
  <si>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</si>
  <si>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</si>
  <si>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</si>
  <si>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</si>
  <si>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</si>
  <si>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</si>
  <si>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</si>
  <si>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</si>
  <si>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</si>
  <si>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</si>
  <si>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</si>
  <si>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</si>
  <si>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</si>
  <si>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</si>
  <si>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</si>
  <si>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</si>
  <si>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</si>
  <si>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</si>
  <si>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</si>
  <si>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</si>
  <si>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</si>
  <si>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</si>
  <si>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</si>
  <si>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</si>
  <si>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</si>
  <si>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</si>
  <si>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</si>
  <si>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</si>
  <si>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</si>
  <si>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</si>
  <si>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</si>
  <si>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</si>
  <si>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</si>
  <si>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</si>
  <si>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</si>
  <si>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</si>
  <si>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</si>
  <si>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</si>
  <si>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</si>
  <si>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</si>
  <si>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</si>
  <si>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</si>
  <si>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</si>
  <si>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</si>
  <si>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</si>
  <si>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</si>
  <si>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</si>
  <si>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</si>
  <si>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</si>
  <si>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</si>
  <si>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</si>
  <si>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</si>
  <si>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</si>
  <si>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</si>
  <si>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</si>
  <si>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</si>
  <si>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</si>
  <si>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</si>
  <si>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</si>
  <si>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</si>
  <si>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</si>
  <si>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</si>
  <si>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</si>
  <si>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</si>
  <si>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</si>
  <si>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</si>
  <si>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</si>
  <si>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</si>
  <si>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</si>
  <si>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</si>
  <si>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</si>
  <si>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</si>
  <si>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</si>
  <si>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</si>
  <si>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</si>
  <si>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</si>
  <si>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</si>
  <si>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</si>
  <si>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</si>
  <si>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</si>
  <si>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</si>
  <si>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</si>
  <si>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</si>
  <si>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</si>
  <si>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</si>
  <si>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</si>
  <si>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</si>
  <si>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</si>
  <si>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</si>
  <si>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</si>
  <si>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</si>
  <si>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</si>
  <si>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</si>
  <si>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</si>
  <si>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</si>
  <si>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</si>
  <si>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</si>
  <si>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</si>
  <si>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</si>
  <si>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</si>
  <si>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</si>
  <si>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</si>
  <si>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</si>
  <si>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</si>
  <si>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</si>
  <si>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</si>
  <si>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</si>
  <si>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</si>
  <si>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</si>
  <si>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</si>
  <si>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</si>
  <si>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</si>
  <si>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</si>
  <si>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</si>
  <si>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</si>
  <si>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</si>
  <si>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</si>
  <si>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</si>
  <si>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</si>
  <si>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</si>
  <si>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</si>
  <si>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</si>
  <si>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</si>
  <si>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</si>
  <si>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</si>
  <si>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</si>
  <si>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</si>
  <si>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</si>
  <si>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</si>
  <si>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</si>
  <si>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</si>
  <si>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</si>
  <si>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</si>
  <si>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</si>
  <si>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</si>
  <si>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</si>
  <si>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</si>
  <si>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</si>
  <si>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</si>
  <si>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</si>
  <si>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</si>
  <si>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</si>
  <si>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</si>
  <si>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</si>
  <si>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</si>
  <si>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</si>
  <si>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</si>
  <si>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</si>
  <si>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</si>
  <si>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</si>
  <si>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</si>
  <si>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</si>
  <si>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</si>
  <si>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</si>
  <si>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</si>
  <si>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</si>
  <si>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</si>
  <si>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</si>
  <si>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</si>
  <si>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</si>
  <si>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</si>
  <si>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</si>
  <si>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</si>
  <si>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</si>
  <si>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</si>
  <si>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</si>
  <si>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</si>
  <si>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</si>
  <si>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</si>
  <si>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</si>
  <si>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</si>
  <si>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</si>
  <si>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</si>
  <si>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</si>
  <si>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</si>
  <si>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</si>
  <si>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</si>
  <si>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</si>
  <si>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</si>
  <si>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</si>
  <si>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</si>
  <si>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</si>
  <si>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</si>
  <si>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</si>
  <si>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</si>
  <si>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</si>
  <si>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</si>
  <si>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</si>
  <si>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</si>
  <si>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</si>
  <si>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</si>
  <si>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</si>
  <si>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</si>
  <si>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</si>
  <si>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</si>
  <si>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</si>
  <si>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</si>
  <si>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</si>
  <si>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</si>
  <si>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</si>
  <si>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</si>
  <si>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</si>
  <si>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</si>
  <si>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</si>
  <si>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</si>
  <si>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</si>
  <si>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</si>
  <si>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</si>
  <si>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</si>
  <si>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</si>
  <si>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</si>
  <si>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</si>
  <si>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</si>
  <si>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</si>
  <si>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</si>
  <si>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</si>
  <si>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</si>
  <si>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</si>
  <si>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</si>
  <si>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</si>
  <si>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</si>
  <si>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</si>
  <si>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</si>
  <si>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</si>
  <si>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</si>
  <si>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</si>
  <si>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</si>
  <si>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</si>
  <si>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</si>
  <si>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</si>
  <si>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</si>
  <si>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</si>
  <si>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</si>
  <si>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</si>
  <si>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</si>
  <si>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</si>
  <si>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</si>
  <si>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</si>
  <si>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</si>
  <si>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</si>
  <si>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</si>
  <si>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</si>
  <si>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</si>
  <si>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</si>
  <si>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</si>
  <si>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</si>
  <si>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</si>
  <si>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</si>
  <si>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</si>
  <si>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</si>
  <si>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</si>
  <si>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</si>
  <si>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</si>
  <si>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</si>
  <si>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</si>
  <si>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</si>
  <si>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</si>
  <si>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</si>
  <si>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</si>
  <si>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</si>
  <si>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</si>
  <si>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</si>
  <si>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</si>
  <si>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</si>
  <si>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</si>
  <si>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</si>
  <si>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</si>
  <si>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</si>
  <si>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</si>
  <si>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</si>
  <si>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</si>
  <si>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</si>
  <si>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</si>
  <si>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</si>
  <si>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</si>
  <si>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</si>
  <si>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</si>
  <si>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</si>
  <si>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</si>
  <si>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</si>
  <si>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</si>
  <si>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</si>
  <si>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</si>
  <si>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</si>
  <si>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</si>
  <si>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</si>
  <si>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</si>
  <si>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</si>
  <si>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</si>
  <si>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</si>
  <si>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</si>
  <si>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</si>
  <si>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</si>
  <si>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</si>
  <si>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</si>
  <si>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</si>
  <si>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</si>
  <si>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</si>
  <si>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</si>
  <si>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</si>
  <si>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</si>
  <si>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</si>
  <si>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</si>
  <si>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</si>
  <si>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</si>
  <si>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</si>
  <si>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</si>
  <si>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</si>
  <si>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</si>
  <si>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</si>
  <si>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</si>
  <si>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</si>
  <si>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</si>
  <si>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</si>
  <si>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</si>
  <si>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</si>
  <si>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</si>
  <si>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</si>
  <si>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</si>
  <si>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</si>
  <si>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</si>
  <si>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</si>
  <si>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</si>
  <si>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</si>
  <si>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</si>
  <si>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</si>
  <si>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</si>
  <si>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</si>
  <si>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</si>
  <si>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</si>
  <si>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</si>
  <si>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</si>
  <si>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</si>
  <si>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</si>
  <si>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</si>
  <si>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</si>
  <si>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</si>
  <si>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</si>
  <si>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</si>
  <si>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</si>
  <si>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</si>
  <si>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</si>
  <si>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</si>
  <si>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</si>
  <si>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</si>
  <si>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</si>
  <si>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</si>
  <si>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</si>
  <si>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</si>
  <si>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</si>
  <si>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</si>
  <si>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</si>
  <si>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</si>
  <si>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</si>
  <si>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</si>
  <si>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</si>
  <si>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</si>
  <si>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</si>
  <si>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</si>
  <si>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</si>
  <si>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</si>
  <si>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</si>
  <si>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</si>
  <si>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</si>
  <si>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</si>
  <si>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</si>
  <si>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</si>
  <si>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</si>
  <si>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</si>
  <si>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</si>
  <si>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</si>
  <si>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</si>
  <si>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</si>
  <si>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</si>
  <si>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</si>
  <si>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</si>
  <si>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</si>
  <si>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</si>
  <si>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</si>
  <si>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</si>
  <si>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</si>
  <si>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</si>
  <si>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</si>
  <si>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</si>
  <si>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</si>
  <si>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</si>
  <si>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</si>
  <si>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</si>
  <si>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</si>
  <si>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</si>
  <si>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</si>
  <si>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</si>
  <si>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</si>
  <si>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</si>
  <si>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</si>
  <si>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</si>
  <si>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</si>
  <si>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</si>
  <si>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</si>
  <si>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</si>
  <si>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</si>
  <si>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</si>
  <si>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</si>
  <si>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</si>
  <si>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</si>
  <si>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</si>
  <si>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</si>
  <si>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</si>
  <si>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</si>
  <si>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</si>
  <si>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</si>
  <si>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</si>
  <si>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</si>
  <si>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</si>
  <si>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</si>
  <si>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</si>
  <si>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</si>
  <si>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</si>
  <si>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</si>
  <si>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</si>
  <si>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</si>
  <si>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</si>
  <si>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</si>
  <si>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</si>
  <si>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</si>
  <si>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</si>
  <si>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</si>
  <si>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</si>
  <si>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</si>
  <si>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</si>
  <si>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</si>
  <si>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</si>
  <si>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</si>
  <si>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</si>
  <si>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</si>
  <si>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</si>
  <si>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</si>
  <si>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</si>
  <si>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</si>
  <si>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</si>
  <si>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</si>
  <si>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</si>
  <si>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</si>
  <si>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</si>
  <si>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</si>
  <si>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</si>
  <si>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</si>
  <si>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</si>
  <si>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</si>
  <si>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</si>
  <si>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</si>
  <si>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</si>
  <si>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</si>
  <si>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</si>
  <si>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</si>
  <si>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</si>
  <si>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</si>
  <si>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</si>
  <si>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</si>
  <si>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</si>
  <si>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</si>
  <si>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</si>
  <si>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</si>
  <si>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</si>
  <si>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</si>
  <si>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</si>
  <si>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</si>
  <si>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</si>
  <si>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</si>
  <si>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</si>
  <si>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</si>
  <si>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</si>
  <si>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</si>
  <si>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</si>
  <si>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</si>
  <si>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</si>
  <si>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</si>
  <si>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</si>
  <si>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</si>
  <si>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</si>
  <si>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</si>
  <si>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</si>
  <si>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</si>
  <si>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</si>
  <si>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</si>
  <si>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</si>
  <si>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</si>
  <si>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</si>
  <si>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</si>
  <si>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</si>
  <si>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</si>
  <si>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</si>
  <si>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</si>
  <si>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</si>
  <si>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</si>
  <si>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</si>
  <si>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</si>
  <si>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</si>
  <si>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</si>
  <si>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</si>
  <si>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</si>
  <si>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</si>
  <si>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</si>
  <si>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</si>
  <si>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</si>
  <si>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</si>
  <si>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</si>
  <si>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</si>
  <si>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</si>
  <si>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</si>
  <si>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</si>
  <si>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</si>
  <si>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</si>
  <si>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</si>
  <si>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</si>
  <si>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</si>
  <si>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</si>
  <si>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</si>
  <si>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</si>
  <si>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</si>
  <si>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</si>
  <si>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</si>
  <si>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</si>
  <si>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</si>
  <si>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</si>
  <si>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</si>
  <si>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</si>
  <si>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</si>
  <si>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</si>
  <si>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</si>
  <si>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</si>
  <si>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</si>
  <si>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</si>
  <si>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</si>
  <si>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</si>
  <si>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</si>
  <si>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</si>
  <si>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</si>
  <si>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</si>
  <si>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</si>
  <si>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</si>
  <si>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</si>
  <si>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</si>
  <si>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</si>
  <si>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</si>
  <si>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</si>
  <si>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</si>
  <si>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</si>
  <si>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</si>
  <si>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</si>
  <si>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</si>
  <si>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</si>
  <si>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</si>
  <si>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</si>
  <si>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</si>
  <si>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</si>
  <si>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</si>
  <si>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</si>
  <si>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</si>
  <si>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</si>
  <si>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</si>
  <si>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</si>
  <si>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</si>
  <si>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</si>
  <si>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</si>
  <si>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</si>
  <si>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</si>
  <si>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</si>
  <si>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</si>
  <si>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</si>
  <si>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</si>
  <si>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</si>
  <si>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</si>
  <si>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</si>
  <si>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</si>
  <si>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</si>
  <si>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</si>
  <si>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</si>
  <si>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</si>
  <si>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</si>
  <si>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</si>
  <si>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</si>
  <si>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</si>
  <si>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</si>
  <si>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</si>
  <si>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</si>
  <si>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</si>
  <si>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</si>
  <si>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</si>
  <si>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</si>
  <si>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</si>
  <si>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</si>
  <si>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</si>
  <si>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</si>
  <si>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</si>
  <si>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</si>
  <si>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</si>
  <si>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</si>
  <si>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</si>
  <si>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</si>
  <si>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</si>
  <si>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</si>
  <si>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</si>
  <si>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</si>
  <si>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</si>
  <si>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</si>
  <si>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</si>
  <si>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</si>
  <si>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</si>
  <si>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</si>
  <si>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</si>
  <si>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</si>
  <si>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</si>
  <si>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</si>
  <si>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</si>
  <si>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</si>
  <si>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</si>
  <si>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</si>
  <si>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</si>
  <si>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</si>
  <si>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</si>
  <si>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</si>
  <si>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</si>
  <si>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</si>
  <si>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</si>
  <si>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</si>
  <si>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</si>
  <si>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</si>
  <si>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</si>
  <si>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</si>
  <si>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</si>
  <si>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</si>
  <si>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</si>
  <si>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</si>
  <si>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</si>
  <si>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</si>
  <si>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</si>
  <si>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</si>
  <si>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</si>
  <si>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</si>
  <si>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</si>
  <si>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</si>
  <si>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</si>
  <si>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</si>
  <si>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</si>
  <si>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</si>
  <si>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</si>
  <si>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</si>
  <si>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</si>
  <si>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</si>
  <si>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</si>
  <si>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</si>
  <si>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</si>
  <si>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</si>
  <si>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</si>
  <si>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</si>
  <si>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</si>
  <si>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</si>
  <si>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</si>
  <si>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</si>
  <si>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</si>
  <si>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</si>
  <si>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</si>
  <si>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</si>
  <si>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</si>
  <si>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</si>
  <si>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</si>
  <si>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</si>
  <si>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</si>
  <si>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</si>
  <si>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</si>
  <si>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</si>
  <si>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</si>
  <si>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</si>
  <si>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</si>
  <si>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</si>
  <si>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</si>
  <si>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</si>
  <si>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</si>
  <si>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</si>
  <si>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</si>
  <si>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</si>
  <si>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</si>
  <si>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</si>
  <si>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</si>
  <si>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</si>
  <si>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</si>
  <si>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</si>
  <si>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</si>
  <si>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</si>
  <si>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</si>
  <si>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</si>
  <si>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</si>
  <si>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</si>
  <si>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</si>
  <si>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</si>
  <si>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</si>
  <si>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</si>
  <si>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</si>
  <si>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</si>
  <si>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</si>
  <si>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</si>
  <si>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</si>
  <si>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</si>
  <si>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</si>
  <si>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</si>
  <si>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</si>
  <si>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</si>
  <si>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</si>
  <si>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</si>
  <si>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</si>
  <si>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</si>
  <si>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</si>
  <si>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</si>
  <si>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</si>
  <si>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</si>
  <si>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</si>
  <si>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</si>
  <si>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</si>
  <si>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</si>
  <si>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</si>
  <si>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</si>
  <si>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</si>
  <si>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</si>
  <si>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</si>
  <si>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</si>
  <si>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</si>
  <si>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</si>
  <si>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</si>
  <si>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</si>
  <si>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</si>
  <si>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</si>
  <si>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</si>
  <si>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</si>
  <si>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</si>
  <si>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</si>
  <si>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</si>
  <si>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</si>
  <si>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</si>
  <si>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</si>
  <si>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</si>
  <si>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</si>
  <si>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</si>
  <si>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</si>
  <si>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</si>
  <si>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</si>
  <si>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</si>
  <si>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</si>
  <si>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</si>
  <si>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</si>
  <si>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</si>
  <si>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</si>
  <si>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</si>
  <si>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</si>
  <si>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</si>
  <si>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</si>
  <si>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</si>
  <si>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</si>
  <si>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</si>
  <si>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</si>
  <si>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</si>
  <si>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</si>
  <si>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</si>
  <si>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</si>
  <si>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</si>
  <si>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</si>
  <si>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</si>
  <si>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</si>
  <si>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</si>
  <si>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</si>
  <si>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</si>
  <si>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</si>
  <si>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</si>
  <si>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</si>
  <si>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</si>
  <si>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</si>
  <si>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</si>
  <si>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</si>
  <si>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</si>
  <si>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</si>
  <si>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</si>
  <si>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</si>
  <si>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</si>
  <si>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</si>
  <si>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</si>
  <si>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</si>
  <si>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</si>
  <si>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</si>
  <si>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</si>
  <si>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</si>
  <si>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</si>
  <si>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</si>
  <si>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</si>
  <si>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</si>
  <si>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</si>
  <si>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</si>
  <si>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</si>
  <si>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</si>
  <si>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</si>
  <si>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</si>
  <si>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</si>
  <si>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</si>
  <si>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</si>
  <si>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</si>
  <si>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</si>
  <si>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</si>
  <si>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</si>
  <si>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</si>
  <si>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</si>
  <si>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</si>
  <si>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</si>
  <si>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</si>
  <si>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</si>
  <si>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</si>
  <si>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</si>
  <si>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</si>
  <si>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</si>
  <si>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</si>
  <si>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</si>
  <si>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</si>
  <si>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</si>
  <si>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</si>
  <si>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</si>
  <si>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</si>
  <si>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</si>
  <si>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</si>
  <si>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</si>
  <si>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</si>
  <si>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</si>
  <si>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</si>
  <si>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</si>
  <si>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</si>
  <si>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</si>
  <si>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</si>
  <si>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</si>
  <si>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</si>
  <si>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</si>
  <si>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</si>
  <si>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</si>
  <si>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</si>
  <si>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</si>
  <si>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</si>
  <si>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</si>
  <si>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</si>
  <si>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</si>
  <si>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</si>
  <si>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</si>
  <si>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</si>
  <si>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</si>
  <si>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</si>
  <si>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</si>
  <si>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</si>
  <si>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</si>
  <si>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</si>
  <si>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</si>
  <si>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</si>
  <si>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</si>
  <si>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</si>
  <si>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</si>
  <si>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</si>
  <si>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</si>
  <si>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</si>
  <si>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</si>
  <si>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</si>
  <si>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</si>
  <si>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</si>
  <si>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</si>
  <si>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</si>
  <si>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</si>
  <si>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</si>
  <si>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</si>
  <si>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</si>
  <si>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</si>
  <si>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</si>
  <si>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</si>
  <si>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</si>
  <si>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</si>
  <si>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</si>
  <si>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</si>
  <si>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</si>
  <si>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</si>
  <si>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</si>
  <si>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</si>
  <si>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</si>
  <si>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</si>
  <si>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</si>
  <si>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</si>
  <si>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</si>
  <si>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</si>
  <si>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</si>
  <si>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</si>
  <si>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</si>
  <si>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</si>
  <si>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</si>
  <si>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</si>
  <si>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</si>
  <si>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</si>
  <si>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</si>
  <si>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</si>
  <si>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</si>
  <si>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</si>
  <si>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</si>
  <si>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</si>
  <si>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</si>
  <si>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</si>
  <si>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</si>
  <si>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</si>
  <si>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</si>
  <si>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</si>
  <si>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</si>
  <si>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</si>
  <si>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</si>
  <si>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</si>
  <si>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</si>
  <si>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</si>
  <si>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</si>
  <si>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</si>
  <si>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</si>
  <si>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</si>
  <si>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</si>
  <si>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</si>
  <si>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</si>
  <si>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</si>
  <si>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</si>
  <si>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</si>
  <si>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</si>
  <si>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</si>
  <si>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</si>
  <si>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</si>
  <si>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</si>
  <si>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</si>
  <si>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</si>
  <si>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</si>
  <si>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</si>
  <si>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</si>
  <si>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</si>
  <si>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</si>
  <si>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</si>
  <si>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</si>
  <si>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</si>
  <si>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</si>
  <si>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</si>
  <si>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</si>
  <si>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</si>
  <si>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</si>
  <si>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</si>
  <si>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</si>
  <si>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</si>
  <si>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</si>
  <si>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</si>
  <si>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</si>
  <si>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</si>
  <si>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</si>
  <si>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</si>
  <si>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</si>
  <si>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</si>
  <si>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</si>
  <si>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</si>
  <si>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</si>
  <si>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</si>
  <si>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</si>
  <si>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</si>
  <si>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</si>
  <si>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</si>
  <si>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</si>
  <si>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</si>
  <si>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</si>
  <si>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</si>
  <si>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</si>
  <si>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</si>
  <si>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</si>
  <si>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</si>
  <si>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</si>
  <si>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</si>
  <si>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</si>
  <si>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</si>
  <si>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</si>
  <si>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</si>
  <si>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</si>
  <si>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</si>
  <si>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</si>
  <si>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</si>
  <si>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</si>
  <si>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</si>
  <si>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</si>
  <si>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</si>
  <si>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</si>
  <si>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</si>
  <si>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</si>
  <si>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</si>
  <si>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</si>
  <si>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</si>
  <si>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</si>
  <si>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</si>
  <si>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</si>
  <si>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</si>
  <si>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</si>
  <si>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</si>
  <si>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</si>
  <si>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</si>
  <si>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</si>
  <si>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</si>
  <si>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</si>
  <si>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</si>
  <si>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</si>
  <si>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</si>
  <si>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</si>
  <si>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</si>
  <si>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</si>
  <si>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</si>
  <si>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</si>
  <si>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</si>
  <si>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</si>
  <si>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</si>
  <si>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</si>
  <si>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</si>
  <si>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</si>
  <si>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</si>
  <si>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</si>
  <si>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</si>
  <si>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</si>
  <si>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</si>
  <si>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</si>
  <si>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</si>
  <si>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</si>
  <si>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</si>
  <si>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</si>
  <si>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</si>
  <si>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</si>
  <si>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</si>
  <si>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</si>
  <si>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</si>
  <si>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</si>
  <si>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</si>
  <si>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</si>
  <si>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</si>
  <si>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</si>
  <si>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</si>
  <si>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</si>
  <si>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</si>
  <si>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</si>
  <si>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</si>
  <si>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</si>
  <si>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</si>
  <si>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</si>
  <si>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</si>
  <si>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</si>
  <si>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</si>
  <si>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</si>
  <si>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</si>
  <si>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</si>
  <si>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</si>
  <si>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</si>
  <si>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</si>
  <si>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</si>
  <si>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</si>
  <si>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</si>
  <si>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</si>
  <si>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</si>
  <si>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</si>
  <si>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</si>
  <si>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</si>
  <si>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</si>
  <si>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</si>
  <si>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</si>
  <si>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</si>
  <si>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</si>
  <si>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</si>
  <si>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</si>
  <si>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</si>
  <si>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</si>
  <si>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</si>
  <si>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</si>
  <si>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</si>
  <si>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</si>
  <si>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</si>
  <si>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</si>
  <si>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</si>
  <si>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</si>
  <si>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</si>
  <si>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</si>
  <si>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</si>
  <si>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</si>
  <si>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</si>
  <si>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</si>
  <si>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</si>
  <si>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</si>
  <si>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</si>
  <si>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</si>
  <si>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</si>
  <si>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</si>
  <si>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</si>
  <si>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</si>
  <si>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</si>
  <si>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</si>
  <si>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</si>
  <si>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</si>
  <si>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</si>
  <si>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</si>
  <si>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</si>
  <si>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</si>
  <si>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</si>
  <si>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</si>
  <si>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</si>
  <si>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</si>
  <si>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</si>
  <si>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</si>
  <si>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</si>
  <si>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</si>
  <si>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</si>
  <si>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</si>
  <si>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</si>
  <si>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</si>
  <si>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</si>
  <si>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</si>
  <si>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</si>
  <si>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</si>
  <si>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</si>
  <si>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</si>
  <si>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</si>
  <si>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</si>
  <si>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</si>
  <si>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</si>
  <si>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</si>
  <si>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</si>
  <si>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</si>
  <si>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</si>
  <si>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</si>
  <si>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</si>
  <si>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</si>
  <si>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</si>
  <si>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</si>
  <si>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</si>
  <si>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</si>
  <si>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</si>
  <si>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</si>
  <si>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</si>
  <si>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</si>
  <si>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</si>
  <si>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</si>
  <si>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</si>
  <si>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</si>
  <si>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</si>
  <si>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</si>
  <si>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</si>
  <si>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</si>
  <si>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</si>
  <si>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</si>
  <si>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</si>
  <si>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</si>
  <si>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</si>
  <si>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</si>
  <si>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</si>
  <si>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</si>
  <si>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</si>
  <si>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</si>
  <si>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</si>
  <si>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</si>
  <si>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</si>
  <si>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</si>
  <si>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</si>
  <si>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</si>
  <si>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</si>
  <si>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</si>
  <si>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</si>
  <si>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</si>
  <si>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</si>
  <si>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</si>
  <si>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</si>
  <si>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</si>
  <si>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</si>
  <si>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</si>
  <si>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</si>
  <si>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</si>
  <si>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</si>
  <si>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</si>
  <si>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</si>
  <si>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</si>
  <si>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</si>
  <si>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</si>
  <si>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</si>
  <si>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</si>
  <si>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</si>
  <si>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</si>
  <si>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</si>
  <si>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</si>
  <si>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</si>
  <si>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</si>
  <si>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</si>
  <si>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</si>
  <si>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</si>
  <si>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</si>
  <si>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</si>
  <si>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</si>
  <si>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</si>
  <si>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</si>
  <si>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</si>
  <si>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</si>
  <si>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</si>
  <si>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</si>
  <si>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</si>
  <si>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</si>
  <si>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</si>
  <si>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</si>
  <si>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</si>
  <si>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</si>
  <si>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</si>
  <si>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</si>
  <si>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</si>
  <si>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</si>
  <si>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</si>
  <si>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</si>
  <si>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</si>
  <si>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</si>
  <si>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</si>
  <si>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</si>
  <si>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</si>
  <si>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</si>
  <si>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</si>
  <si>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</si>
  <si>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</si>
  <si>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</si>
  <si>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</si>
  <si>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</si>
  <si>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</si>
  <si>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</si>
  <si>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</si>
  <si>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</si>
  <si>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</si>
  <si>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</si>
  <si>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</si>
  <si>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</si>
  <si>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</si>
  <si>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</si>
  <si>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</si>
  <si>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</si>
  <si>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</si>
  <si>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</si>
  <si>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</si>
  <si>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</si>
  <si>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</si>
  <si>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</si>
  <si>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</si>
  <si>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</si>
  <si>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</si>
  <si>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</si>
  <si>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</si>
  <si>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</si>
  <si>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</si>
  <si>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</si>
  <si>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</si>
  <si>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</si>
  <si>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</si>
  <si>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</si>
  <si>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</si>
  <si>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</si>
  <si>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</si>
  <si>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</si>
  <si>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</si>
  <si>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</si>
  <si>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</si>
  <si>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</si>
  <si>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</si>
  <si>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</si>
  <si>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</si>
  <si>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</si>
  <si>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</si>
  <si>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</si>
  <si>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</si>
  <si>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</si>
  <si>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</si>
  <si>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</si>
  <si>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</si>
  <si>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</si>
  <si>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</si>
  <si>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</si>
  <si>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</si>
  <si>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</si>
  <si>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</si>
  <si>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</si>
  <si>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</si>
  <si>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</si>
  <si>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</si>
  <si>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</si>
  <si>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</si>
  <si>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</si>
  <si>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</si>
  <si>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</si>
  <si>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</si>
  <si>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</si>
  <si>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</si>
  <si>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</si>
  <si>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</si>
  <si>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</si>
  <si>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</si>
  <si>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</si>
  <si>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</si>
  <si>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</si>
  <si>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</si>
  <si>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</si>
  <si>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</si>
  <si>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</si>
  <si>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</si>
  <si>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</si>
  <si>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</si>
  <si>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</si>
  <si>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</si>
  <si>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</si>
  <si>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</si>
  <si>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</si>
  <si>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</si>
  <si>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</si>
  <si>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</si>
  <si>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</si>
  <si>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</si>
  <si>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</si>
  <si>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</si>
  <si>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</si>
  <si>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</si>
  <si>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</si>
  <si>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</si>
  <si>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</si>
  <si>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</si>
  <si>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</si>
  <si>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</si>
  <si>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</si>
  <si>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</si>
  <si>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</si>
  <si>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</si>
  <si>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</si>
  <si>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</si>
  <si>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</si>
  <si>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</si>
  <si>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</si>
  <si>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</si>
  <si>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</si>
  <si>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</si>
  <si>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</si>
  <si>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</si>
  <si>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</si>
  <si>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</si>
  <si>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</si>
  <si>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</si>
  <si>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</si>
  <si>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</si>
  <si>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</si>
  <si>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</si>
  <si>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</si>
  <si>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</si>
  <si>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</si>
  <si>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</si>
  <si>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</si>
  <si>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</si>
  <si>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</si>
  <si>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</si>
  <si>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</si>
  <si>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</si>
  <si>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</si>
  <si>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</si>
  <si>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</si>
  <si>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</si>
  <si>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</si>
  <si>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</si>
  <si>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</si>
  <si>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</si>
  <si>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</si>
  <si>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</si>
  <si>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</si>
  <si>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</si>
  <si>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</si>
  <si>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</si>
  <si>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</si>
  <si>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</si>
  <si>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</si>
  <si>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</si>
  <si>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</si>
  <si>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</si>
  <si>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</si>
  <si>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</si>
  <si>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</si>
  <si>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</si>
  <si>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</si>
  <si>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</si>
  <si>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</si>
  <si>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</si>
  <si>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</si>
  <si>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</si>
  <si>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</si>
  <si>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</si>
  <si>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</si>
  <si>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</si>
  <si>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</si>
  <si>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</si>
  <si>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</si>
  <si>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</si>
  <si>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</si>
  <si>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</si>
  <si>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</si>
  <si>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</si>
  <si>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</si>
  <si>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</si>
  <si>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</si>
  <si>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</si>
  <si>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</si>
  <si>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</si>
  <si>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</si>
  <si>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</si>
  <si>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</si>
  <si>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</si>
  <si>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</si>
  <si>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</si>
  <si>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</si>
  <si>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</si>
  <si>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</si>
  <si>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</si>
  <si>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</si>
  <si>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</si>
  <si>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</si>
  <si>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</si>
  <si>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</si>
  <si>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</si>
  <si>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</si>
  <si>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</si>
  <si>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</si>
  <si>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</si>
  <si>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</si>
  <si>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</si>
  <si>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</si>
  <si>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</si>
  <si>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</si>
  <si>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</si>
  <si>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</si>
  <si>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</si>
  <si>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</si>
  <si>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</si>
  <si>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</si>
  <si>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</si>
  <si>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</si>
  <si>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</si>
  <si>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</si>
  <si>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</si>
  <si>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</si>
  <si>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</si>
  <si>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</si>
  <si>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</si>
  <si>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</si>
  <si>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</si>
  <si>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</si>
  <si>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</si>
  <si>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</si>
  <si>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</si>
  <si>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</si>
  <si>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</si>
  <si>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</si>
  <si>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</si>
  <si>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</si>
  <si>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</si>
  <si>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</si>
  <si>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</si>
  <si>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</si>
  <si>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</si>
  <si>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</si>
  <si>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</si>
  <si>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</si>
  <si>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</si>
  <si>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</si>
  <si>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</si>
  <si>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</si>
  <si>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</si>
  <si>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</si>
  <si>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</si>
  <si>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</si>
  <si>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</si>
  <si>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</si>
  <si>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</si>
  <si>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</si>
  <si>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</si>
  <si>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</si>
  <si>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</si>
  <si>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</si>
  <si>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</si>
  <si>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</si>
  <si>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</si>
  <si>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</si>
  <si>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</si>
  <si>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</si>
  <si>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</si>
  <si>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</si>
  <si>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</si>
  <si>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</si>
  <si>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</si>
  <si>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</si>
  <si>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</si>
  <si>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</si>
  <si>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</si>
  <si>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</si>
  <si>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</si>
  <si>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</si>
  <si>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</si>
  <si>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</si>
  <si>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</si>
  <si>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</si>
  <si>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</si>
  <si>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</si>
  <si>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</si>
  <si>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</si>
  <si>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</si>
  <si>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</si>
  <si>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</si>
  <si>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</si>
  <si>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</si>
  <si>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</si>
  <si>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</si>
  <si>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</si>
  <si>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</si>
  <si>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</si>
  <si>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</si>
  <si>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</si>
  <si>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</si>
  <si>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</si>
  <si>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</si>
  <si>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</si>
  <si>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</si>
  <si>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</si>
  <si>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</si>
  <si>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</si>
  <si>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</si>
  <si>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</si>
  <si>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</si>
  <si>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</si>
  <si>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</si>
  <si>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</si>
  <si>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</si>
  <si>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</si>
  <si>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</si>
  <si>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</si>
  <si>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</si>
  <si>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</si>
  <si>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</si>
  <si>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</si>
  <si>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</si>
  <si>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</si>
  <si>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</si>
  <si>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</si>
  <si>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</si>
  <si>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</si>
  <si>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</si>
  <si>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</si>
  <si>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</si>
  <si>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</si>
  <si>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</si>
  <si>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</si>
  <si>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</si>
  <si>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</si>
  <si>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</si>
  <si>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</si>
  <si>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</si>
  <si>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</si>
  <si>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</si>
  <si>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</si>
  <si>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</si>
  <si>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</si>
  <si>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</si>
  <si>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</si>
  <si>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</si>
  <si>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</si>
  <si>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</si>
  <si>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</si>
  <si>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</si>
  <si>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</si>
  <si>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</si>
  <si>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</si>
  <si>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</si>
  <si>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</si>
  <si>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</si>
  <si>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</si>
  <si>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</si>
  <si>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</si>
  <si>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</si>
  <si>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</si>
  <si>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</si>
  <si>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</si>
  <si>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</si>
  <si>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</si>
  <si>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</si>
  <si>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</si>
  <si>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</si>
  <si>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</si>
  <si>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</si>
  <si>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</si>
  <si>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</si>
  <si>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</si>
  <si>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</si>
  <si>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</si>
  <si>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</si>
  <si>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</si>
  <si>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</si>
  <si>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</si>
  <si>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</si>
  <si>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</si>
  <si>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</si>
  <si>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</si>
  <si>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</si>
  <si>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</si>
  <si>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</si>
  <si>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</si>
  <si>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</si>
  <si>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</si>
  <si>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</si>
  <si>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</si>
  <si>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</si>
  <si>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</si>
  <si>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</si>
  <si>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</si>
  <si>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</si>
  <si>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</si>
  <si>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</si>
  <si>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</si>
  <si>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</si>
  <si>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</si>
  <si>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</si>
  <si>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</si>
  <si>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</si>
  <si>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</si>
  <si>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</si>
  <si>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</si>
  <si>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</si>
  <si>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</si>
  <si>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</si>
  <si>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</si>
  <si>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</si>
  <si>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</si>
  <si>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</si>
  <si>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</si>
  <si>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</si>
  <si>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</si>
  <si>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</si>
  <si>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</si>
  <si>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</si>
  <si>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</si>
  <si>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</si>
  <si>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</si>
  <si>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</si>
  <si>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</si>
  <si>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</si>
  <si>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</si>
  <si>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</si>
  <si>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</si>
  <si>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</si>
  <si>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</si>
  <si>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</si>
  <si>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</si>
  <si>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</si>
  <si>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</si>
  <si>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</si>
  <si>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</si>
  <si>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</si>
  <si>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</si>
  <si>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</si>
  <si>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</si>
  <si>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</si>
  <si>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</si>
  <si>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</si>
  <si>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</si>
  <si>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</si>
  <si>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</si>
  <si>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</si>
  <si>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</si>
  <si>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</si>
  <si>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</si>
  <si>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</si>
  <si>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</si>
  <si>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</si>
  <si>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</si>
  <si>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</si>
  <si>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</si>
  <si>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</si>
  <si>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</si>
  <si>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</si>
  <si>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</si>
  <si>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</si>
  <si>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</si>
  <si>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</si>
  <si>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</si>
  <si>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</si>
  <si>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</si>
  <si>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</si>
  <si>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</si>
  <si>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</si>
  <si>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</si>
  <si>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</si>
  <si>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</si>
  <si>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</si>
  <si>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</si>
  <si>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</si>
  <si>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</si>
  <si>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</si>
  <si>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</si>
  <si>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</si>
  <si>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</si>
  <si>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</si>
  <si>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</si>
  <si>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</si>
  <si>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</si>
  <si>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</si>
  <si>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</si>
  <si>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</si>
  <si>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</si>
  <si>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</si>
  <si>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</si>
  <si>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</si>
  <si>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</si>
  <si>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</si>
  <si>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</si>
  <si>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</si>
  <si>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</si>
  <si>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</si>
  <si>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</si>
  <si>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</si>
  <si>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</si>
  <si>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</si>
  <si>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</si>
  <si>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</si>
  <si>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</si>
  <si>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</si>
  <si>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</si>
  <si>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</si>
  <si>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</si>
  <si>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</si>
  <si>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</si>
  <si>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</si>
  <si>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</si>
  <si>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</si>
  <si>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</si>
  <si>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</si>
  <si>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</si>
  <si>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</si>
  <si>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</si>
  <si>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</si>
  <si>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</si>
  <si>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</si>
  <si>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</si>
  <si>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</si>
  <si>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</si>
  <si>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</si>
  <si>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</si>
  <si>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</si>
  <si>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</si>
  <si>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</si>
  <si>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</si>
  <si>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</si>
  <si>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</si>
  <si>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</si>
  <si>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</si>
  <si>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</si>
  <si>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</si>
  <si>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</si>
  <si>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</si>
  <si>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</si>
  <si>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</si>
  <si>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</si>
  <si>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</si>
  <si>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</si>
  <si>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</si>
  <si>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</si>
  <si>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</si>
  <si>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</si>
  <si>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</si>
  <si>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</si>
  <si>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</si>
  <si>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</si>
  <si>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</si>
  <si>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</si>
  <si>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</si>
  <si>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</si>
  <si>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</si>
  <si>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</si>
  <si>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</si>
  <si>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</si>
  <si>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</si>
  <si>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</si>
  <si>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</si>
  <si>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</si>
  <si>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</si>
  <si>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</si>
  <si>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</si>
  <si>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</si>
  <si>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</si>
  <si>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</si>
  <si>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</si>
  <si>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</si>
  <si>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</si>
  <si>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</si>
  <si>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</si>
  <si>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</si>
  <si>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</si>
  <si>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</si>
  <si>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</si>
  <si>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</si>
  <si>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</si>
  <si>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</si>
  <si>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</si>
  <si>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</si>
  <si>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</si>
  <si>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</si>
  <si>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</si>
  <si>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</si>
  <si>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</si>
  <si>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</si>
  <si>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</si>
  <si>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</si>
  <si>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</si>
  <si>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</si>
  <si>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</si>
  <si>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</si>
  <si>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</si>
  <si>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</si>
  <si>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</si>
  <si>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</si>
  <si>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</si>
  <si>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</si>
  <si>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</si>
  <si>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</si>
  <si>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</si>
  <si>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</si>
  <si>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</si>
  <si>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</si>
  <si>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</si>
  <si>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</si>
  <si>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</si>
  <si>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</si>
  <si>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</si>
  <si>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</si>
  <si>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</si>
  <si>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</si>
  <si>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</si>
  <si>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</si>
  <si>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</si>
  <si>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</si>
  <si>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</si>
  <si>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</si>
  <si>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</si>
  <si>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</si>
  <si>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</si>
  <si>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</si>
  <si>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</si>
  <si>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</si>
  <si>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</si>
  <si>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</si>
  <si>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</si>
  <si>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</si>
  <si>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</si>
  <si>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</si>
  <si>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</si>
  <si>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</si>
  <si>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</si>
  <si>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</si>
  <si>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</si>
  <si>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</si>
  <si>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</si>
  <si>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</si>
  <si>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</si>
  <si>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</si>
  <si>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</si>
  <si>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</si>
  <si>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</si>
  <si>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</si>
  <si>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</si>
  <si>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</si>
  <si>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</si>
  <si>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</si>
  <si>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</si>
  <si>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</si>
  <si>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</si>
  <si>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</si>
  <si>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</si>
  <si>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</si>
  <si>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</si>
  <si>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</si>
  <si>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</si>
  <si>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</si>
  <si>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</si>
  <si>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</si>
  <si>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</si>
  <si>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</si>
  <si>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</si>
  <si>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</si>
  <si>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</si>
  <si>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</si>
  <si>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</si>
  <si>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</si>
  <si>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</si>
  <si>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</si>
  <si>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</si>
  <si>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</si>
  <si>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</si>
  <si>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</si>
  <si>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</si>
  <si>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</si>
  <si>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</si>
  <si>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</si>
  <si>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</si>
  <si>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</si>
  <si>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</si>
  <si>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</si>
  <si>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</si>
  <si>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</si>
  <si>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</si>
  <si>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</si>
  <si>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</si>
  <si>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</si>
  <si>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</si>
  <si>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</si>
  <si>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</si>
  <si>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</si>
  <si>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</si>
  <si>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</si>
  <si>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</si>
  <si>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</si>
  <si>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</si>
  <si>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</si>
  <si>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</si>
  <si>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</si>
  <si>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</si>
  <si>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</si>
  <si>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</si>
  <si>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</si>
  <si>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</si>
  <si>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</si>
  <si>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</si>
  <si>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</si>
  <si>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</si>
  <si>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</si>
  <si>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</si>
  <si>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</si>
  <si>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</si>
  <si>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</si>
  <si>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</si>
  <si>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</si>
  <si>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</si>
  <si>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</si>
  <si>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</si>
  <si>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</si>
  <si>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</si>
  <si>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</si>
  <si>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</si>
  <si>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</si>
  <si>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</si>
  <si>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</si>
  <si>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</si>
  <si>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</si>
  <si>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</si>
  <si>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</si>
  <si>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</si>
  <si>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</si>
  <si>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</si>
  <si>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</si>
  <si>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</si>
  <si>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</si>
  <si>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</si>
  <si>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</si>
  <si>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</si>
  <si>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</si>
  <si>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</si>
  <si>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</si>
  <si>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</si>
  <si>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</si>
  <si>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</si>
  <si>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</si>
  <si>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</si>
  <si>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</si>
  <si>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</si>
  <si>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</si>
  <si>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</si>
  <si>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</si>
  <si>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</si>
  <si>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</si>
  <si>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</si>
  <si>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</si>
  <si>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</si>
  <si>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</si>
  <si>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</si>
  <si>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</si>
  <si>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</si>
  <si>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</si>
  <si>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</si>
  <si>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</si>
  <si>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</si>
  <si>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</si>
  <si>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</si>
  <si>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</si>
  <si>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</si>
  <si>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</si>
  <si>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</si>
  <si>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</si>
  <si>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</si>
  <si>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</si>
  <si>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</si>
  <si>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</si>
  <si>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</si>
  <si>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</si>
  <si>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</si>
  <si>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</si>
  <si>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</si>
  <si>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</si>
  <si>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</si>
  <si>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</si>
  <si>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</si>
  <si>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</si>
  <si>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</si>
  <si>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</si>
  <si>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</si>
  <si>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</si>
  <si>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</si>
  <si>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</si>
  <si>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</si>
  <si>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</si>
  <si>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</si>
  <si>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</si>
  <si>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</si>
  <si>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</si>
  <si>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</si>
  <si>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</si>
  <si>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</si>
  <si>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</si>
  <si>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</si>
  <si>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</si>
  <si>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</si>
  <si>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</si>
  <si>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</si>
  <si>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</si>
  <si>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</si>
  <si>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</si>
  <si>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</si>
  <si>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</si>
  <si>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</si>
  <si>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</si>
  <si>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</si>
  <si>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</si>
  <si>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</si>
  <si>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</si>
  <si>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</si>
  <si>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</si>
  <si>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</si>
  <si>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</si>
  <si>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</si>
  <si>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</si>
  <si>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</si>
  <si>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</si>
  <si>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</si>
  <si>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</si>
  <si>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</si>
  <si>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</si>
  <si>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</si>
  <si>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</si>
  <si>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</si>
  <si>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</si>
  <si>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</si>
  <si>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</si>
  <si>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</si>
  <si>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</si>
  <si>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</si>
  <si>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</si>
  <si>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</si>
  <si>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</si>
  <si>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</si>
  <si>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</si>
  <si>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</si>
  <si>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</si>
  <si>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</si>
  <si>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</si>
  <si>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</si>
  <si>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</si>
  <si>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</si>
  <si>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</si>
  <si>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</si>
  <si>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</si>
  <si>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</si>
  <si>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</si>
  <si>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</si>
  <si>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</si>
  <si>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</si>
  <si>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</si>
  <si>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</si>
  <si>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</si>
  <si>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</si>
  <si>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</si>
  <si>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</si>
  <si>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</si>
  <si>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</si>
  <si>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</si>
  <si>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</si>
  <si>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</si>
  <si>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</si>
  <si>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</si>
  <si>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</si>
  <si>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</si>
  <si>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</si>
  <si>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</si>
  <si>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</si>
  <si>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</si>
  <si>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</si>
  <si>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</si>
  <si>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</si>
  <si>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</si>
  <si>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</si>
  <si>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</si>
  <si>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</si>
  <si>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</si>
  <si>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</si>
  <si>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</si>
  <si>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</si>
  <si>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</si>
  <si>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</si>
  <si>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</si>
  <si>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</si>
  <si>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</si>
  <si>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</si>
  <si>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</si>
  <si>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</si>
  <si>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</si>
  <si>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</si>
  <si>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</si>
  <si>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</si>
  <si>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</si>
  <si>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</si>
  <si>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</si>
  <si>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</si>
  <si>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</si>
  <si>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</si>
  <si>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</si>
  <si>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</si>
  <si>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</si>
  <si>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</si>
  <si>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</si>
  <si>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</si>
  <si>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</si>
  <si>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</si>
  <si>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</si>
  <si>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</si>
  <si>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</si>
  <si>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</si>
  <si>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</si>
  <si>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</si>
  <si>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</si>
  <si>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</si>
  <si>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</si>
  <si>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</si>
  <si>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</si>
  <si>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</si>
  <si>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</si>
  <si>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</si>
  <si>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</si>
  <si>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</si>
  <si>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</si>
  <si>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</si>
  <si>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</si>
  <si>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</si>
  <si>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</si>
  <si>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</si>
  <si>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</si>
  <si>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</si>
  <si>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</si>
  <si>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</si>
  <si>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</si>
  <si>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</si>
  <si>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</si>
  <si>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</si>
  <si>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</si>
  <si>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</si>
  <si>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</si>
  <si>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</si>
  <si>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</si>
  <si>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</si>
  <si>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</si>
  <si>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</si>
  <si>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</si>
  <si>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</si>
  <si>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</si>
  <si>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</si>
  <si>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</si>
  <si>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</si>
  <si>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</si>
  <si>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</si>
  <si>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</si>
  <si>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</si>
  <si>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</si>
  <si>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</si>
  <si>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</si>
  <si>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</si>
  <si>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</si>
  <si>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</si>
  <si>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</si>
  <si>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</si>
  <si>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</si>
  <si>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</si>
  <si>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</si>
  <si>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</si>
  <si>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</si>
  <si>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</si>
  <si>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</si>
  <si>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</si>
  <si>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</si>
  <si>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</si>
  <si>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</si>
  <si>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</si>
  <si>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</si>
  <si>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</si>
  <si>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</si>
  <si>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</si>
  <si>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</si>
  <si>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</si>
  <si>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</si>
  <si>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</si>
  <si>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</si>
  <si>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</si>
  <si>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</si>
  <si>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</si>
  <si>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</si>
  <si>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</si>
  <si>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</si>
  <si>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</si>
  <si>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</si>
  <si>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</si>
  <si>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</si>
  <si>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</si>
  <si>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</si>
  <si>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</si>
  <si>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</si>
  <si>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</si>
  <si>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</si>
  <si>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</si>
  <si>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</si>
  <si>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</si>
  <si>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</si>
  <si>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</si>
  <si>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</si>
  <si>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</si>
  <si>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</si>
  <si>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</si>
  <si>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</si>
  <si>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</si>
  <si>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</si>
  <si>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</si>
  <si>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</si>
  <si>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</si>
  <si>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</si>
  <si>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</si>
  <si>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</si>
  <si>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</si>
  <si>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</si>
  <si>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</si>
  <si>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</si>
  <si>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</si>
  <si>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</si>
  <si>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</si>
  <si>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</si>
  <si>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</si>
  <si>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</si>
  <si>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</si>
  <si>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</si>
  <si>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</si>
  <si>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</si>
  <si>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</si>
  <si>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</si>
  <si>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</si>
  <si>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</si>
  <si>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</si>
  <si>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</si>
  <si>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</si>
  <si>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</si>
  <si>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</si>
  <si>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</si>
  <si>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</si>
  <si>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</si>
  <si>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</si>
  <si>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</si>
  <si>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</si>
  <si>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</si>
  <si>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</si>
  <si>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</si>
  <si>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</si>
  <si>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</si>
  <si>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</si>
  <si>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</si>
  <si>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</si>
  <si>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</si>
  <si>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</si>
  <si>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</si>
  <si>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</si>
  <si>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</si>
  <si>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</si>
  <si>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</si>
  <si>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</si>
  <si>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</si>
  <si>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</si>
  <si>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</si>
  <si>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</si>
  <si>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</si>
  <si>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</si>
  <si>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</si>
  <si>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</si>
  <si>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</si>
  <si>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</si>
  <si>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</si>
  <si>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</si>
  <si>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</si>
  <si>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</si>
  <si>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</si>
  <si>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</si>
  <si>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</si>
  <si>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</si>
  <si>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</si>
  <si>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</si>
  <si>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</si>
  <si>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</si>
  <si>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</si>
  <si>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</si>
  <si>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</si>
  <si>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</si>
  <si>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</si>
  <si>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</si>
  <si>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</si>
  <si>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</si>
  <si>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</si>
  <si>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</si>
  <si>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</si>
  <si>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</si>
  <si>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</si>
  <si>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</si>
  <si>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</si>
  <si>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</si>
  <si>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</si>
  <si>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</si>
  <si>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</si>
  <si>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</si>
  <si>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</si>
  <si>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</si>
  <si>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</si>
  <si>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</si>
  <si>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</si>
  <si>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</si>
  <si>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</si>
  <si>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</si>
  <si>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</si>
  <si>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</si>
  <si>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</si>
  <si>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</si>
  <si>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</si>
  <si>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</si>
  <si>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</si>
  <si>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</si>
  <si>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</si>
  <si>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</si>
  <si>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</si>
  <si>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</si>
  <si>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</si>
  <si>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</si>
  <si>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</si>
  <si>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</si>
  <si>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</si>
  <si>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</si>
  <si>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</si>
  <si>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</si>
  <si>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</si>
  <si>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</si>
  <si>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</si>
  <si>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</si>
  <si>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</si>
  <si>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</si>
  <si>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</si>
  <si>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</si>
  <si>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</si>
  <si>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</si>
  <si>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</si>
  <si>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</si>
  <si>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</si>
  <si>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</si>
  <si>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</si>
  <si>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</si>
  <si>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</si>
  <si>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</si>
  <si>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</si>
  <si>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</si>
  <si>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</si>
  <si>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</si>
  <si>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</si>
  <si>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</si>
  <si>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</si>
  <si>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</si>
  <si>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</si>
  <si>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</si>
  <si>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</si>
  <si>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</si>
  <si>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</si>
  <si>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</si>
  <si>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</si>
  <si>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</si>
  <si>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</si>
  <si>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</si>
  <si>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</si>
  <si>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</si>
  <si>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</si>
  <si>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</si>
  <si>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</si>
  <si>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</si>
  <si>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</si>
  <si>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</si>
  <si>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</si>
  <si>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</si>
  <si>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</si>
  <si>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</si>
  <si>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</si>
  <si>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</si>
  <si>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</si>
  <si>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</si>
  <si>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</si>
  <si>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</si>
  <si>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</si>
  <si>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</si>
  <si>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</si>
  <si>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</si>
  <si>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</si>
  <si>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</si>
  <si>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</si>
  <si>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</si>
  <si>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</si>
  <si>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</si>
  <si>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</si>
  <si>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</si>
  <si>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</si>
  <si>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</si>
  <si>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</si>
  <si>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</si>
  <si>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</si>
  <si>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</si>
  <si>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</si>
  <si>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</si>
  <si>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</si>
  <si>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</si>
  <si>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</si>
  <si>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</si>
  <si>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</si>
  <si>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</si>
  <si>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</si>
  <si>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</si>
  <si>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</si>
  <si>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</si>
  <si>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</si>
  <si>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</si>
  <si>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</si>
  <si>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</si>
  <si>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</si>
  <si>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</si>
  <si>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</si>
  <si>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</si>
  <si>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</si>
  <si>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</si>
  <si>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</si>
  <si>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</si>
  <si>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</si>
  <si>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</si>
  <si>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</si>
  <si>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</si>
  <si>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</si>
  <si>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</si>
  <si>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</si>
  <si>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</si>
  <si>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</si>
  <si>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</si>
  <si>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</si>
  <si>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</si>
  <si>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</si>
  <si>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</si>
  <si>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</si>
  <si>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</si>
  <si>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</si>
  <si>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</si>
  <si>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</si>
  <si>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</si>
  <si>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</si>
  <si>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</si>
  <si>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</si>
  <si>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</si>
  <si>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</si>
  <si>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</si>
  <si>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</si>
  <si>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</si>
  <si>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</si>
  <si>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</si>
  <si>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</si>
  <si>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</si>
  <si>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</si>
  <si>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</si>
  <si>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</si>
  <si>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</si>
  <si>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</si>
  <si>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</si>
  <si>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</si>
  <si>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</si>
  <si>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</si>
  <si>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</si>
  <si>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</si>
  <si>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</si>
  <si>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</si>
  <si>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</si>
  <si>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</si>
  <si>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</si>
  <si>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</si>
  <si>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</si>
  <si>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</si>
  <si>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</si>
  <si>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</si>
  <si>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</si>
  <si>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</si>
  <si>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</si>
  <si>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</si>
  <si>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</si>
  <si>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</si>
  <si>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</si>
  <si>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</si>
  <si>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</si>
  <si>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</si>
  <si>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</si>
  <si>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</si>
  <si>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</si>
  <si>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</si>
  <si>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</si>
  <si>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</si>
  <si>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</si>
  <si>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</si>
  <si>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</si>
  <si>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</si>
  <si>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</si>
  <si>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</si>
  <si>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</si>
  <si>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</si>
  <si>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</si>
  <si>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</si>
  <si>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</si>
  <si>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</si>
  <si>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</si>
  <si>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</si>
  <si>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</si>
  <si>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</si>
  <si>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</si>
  <si>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</si>
  <si>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</si>
  <si>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</si>
  <si>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</si>
  <si>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</si>
  <si>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</si>
  <si>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</si>
  <si>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</si>
  <si>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</si>
  <si>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</si>
  <si>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</si>
  <si>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</si>
  <si>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</si>
  <si>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</si>
  <si>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</si>
  <si>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</si>
  <si>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</si>
  <si>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</si>
  <si>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</si>
  <si>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</si>
  <si>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</si>
  <si>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</si>
  <si>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</si>
  <si>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</si>
  <si>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</si>
  <si>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</si>
  <si>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</si>
  <si>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</si>
  <si>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</si>
  <si>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</si>
  <si>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</si>
  <si>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</si>
  <si>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</si>
  <si>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</si>
  <si>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</si>
  <si>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</si>
  <si>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</si>
  <si>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</si>
  <si>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</si>
  <si>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</si>
  <si>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</si>
  <si>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</si>
  <si>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</si>
  <si>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</si>
  <si>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</si>
  <si>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</si>
  <si>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</si>
  <si>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</si>
  <si>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</si>
  <si>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</si>
  <si>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</si>
  <si>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</si>
  <si>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</si>
  <si>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</si>
  <si>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</si>
  <si>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</si>
  <si>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</si>
  <si>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</si>
  <si>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</si>
  <si>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</si>
  <si>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</si>
  <si>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</si>
  <si>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</si>
  <si>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</si>
  <si>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</si>
  <si>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</si>
  <si>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</si>
  <si>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</si>
  <si>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</si>
  <si>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</si>
  <si>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</si>
  <si>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</si>
  <si>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</si>
  <si>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</si>
  <si>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</si>
  <si>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</si>
  <si>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</si>
  <si>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</si>
  <si>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</si>
  <si>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</si>
  <si>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</si>
  <si>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</si>
  <si>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</si>
  <si>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</si>
  <si>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</si>
  <si>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</si>
  <si>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</si>
  <si>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</si>
  <si>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</si>
  <si>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</si>
  <si>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</si>
  <si>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</si>
  <si>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</si>
  <si>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</si>
  <si>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</si>
  <si>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</si>
  <si>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</si>
  <si>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</si>
  <si>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</si>
  <si>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</si>
  <si>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</si>
  <si>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</si>
  <si>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</si>
  <si>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</si>
  <si>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</si>
  <si>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</si>
  <si>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</si>
  <si>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</si>
  <si>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</si>
  <si>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</si>
  <si>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</si>
  <si>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</si>
  <si>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</si>
  <si>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</si>
  <si>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</si>
  <si>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</si>
  <si>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</si>
  <si>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</si>
  <si>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</si>
  <si>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</si>
  <si>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</si>
  <si>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</si>
  <si>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</si>
  <si>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</si>
  <si>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</si>
  <si>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</si>
  <si>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</si>
  <si>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</si>
  <si>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</si>
  <si>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</si>
  <si>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</si>
  <si>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</si>
  <si>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</si>
  <si>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</si>
  <si>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</si>
  <si>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</si>
  <si>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</si>
  <si>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</si>
  <si>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</si>
  <si>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</si>
  <si>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</si>
  <si>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</si>
  <si>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</si>
  <si>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</si>
  <si>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</si>
  <si>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</si>
  <si>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</si>
  <si>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</si>
  <si>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</si>
  <si>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</si>
  <si>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</si>
  <si>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</si>
  <si>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</si>
  <si>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</si>
  <si>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</si>
  <si>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</si>
  <si>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</si>
  <si>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</si>
  <si>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</si>
  <si>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</si>
  <si>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</si>
  <si>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</si>
  <si>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</si>
  <si>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</si>
  <si>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</si>
  <si>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</si>
  <si>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</si>
  <si>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</si>
  <si>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</si>
  <si>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</si>
  <si>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</si>
  <si>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</si>
  <si>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</si>
  <si>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</si>
  <si>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</si>
  <si>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</si>
  <si>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</si>
  <si>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</si>
  <si>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</si>
  <si>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</si>
  <si>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</si>
  <si>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</si>
  <si>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</si>
  <si>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</si>
  <si>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</si>
  <si>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</si>
  <si>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</si>
  <si>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</si>
  <si>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</si>
  <si>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</si>
  <si>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</si>
  <si>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</si>
  <si>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</si>
  <si>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</si>
  <si>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</si>
  <si>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</si>
  <si>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</si>
  <si>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</si>
  <si>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</si>
  <si>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</si>
  <si>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</si>
  <si>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</si>
  <si>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</si>
  <si>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</si>
  <si>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</si>
  <si>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</si>
  <si>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</si>
  <si>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</si>
  <si>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</si>
  <si>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</si>
  <si>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</si>
  <si>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</si>
  <si>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</si>
  <si>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</si>
  <si>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</si>
  <si>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</si>
  <si>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</si>
  <si>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</si>
  <si>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</si>
  <si>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</si>
  <si>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</si>
  <si>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</si>
  <si>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</si>
  <si>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</si>
  <si>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</si>
  <si>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</si>
  <si>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</si>
  <si>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</si>
  <si>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</si>
  <si>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</si>
  <si>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</si>
  <si>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</si>
  <si>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</si>
  <si>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</si>
  <si>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</si>
  <si>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</si>
  <si>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</si>
  <si>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</si>
  <si>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</si>
  <si>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</si>
  <si>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</si>
  <si>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</si>
  <si>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</si>
  <si>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</si>
  <si>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</si>
  <si>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</si>
  <si>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</si>
  <si>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</si>
  <si>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</si>
  <si>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</si>
  <si>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</si>
  <si>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</si>
  <si>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</si>
  <si>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</si>
  <si>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</si>
  <si>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</si>
  <si>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</si>
  <si>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</si>
  <si>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</si>
  <si>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</si>
  <si>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</si>
  <si>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</si>
  <si>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</si>
  <si>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</si>
  <si>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</si>
  <si>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</si>
  <si>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</si>
  <si>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</si>
  <si>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</si>
  <si>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</si>
  <si>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</si>
  <si>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</si>
  <si>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</si>
  <si>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</si>
  <si>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</si>
  <si>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</si>
  <si>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</si>
  <si>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</si>
  <si>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</si>
  <si>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</si>
  <si>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</si>
  <si>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</si>
  <si>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</si>
  <si>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</si>
  <si>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</si>
  <si>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</si>
  <si>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</si>
  <si>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</si>
  <si>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</si>
  <si>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</si>
  <si>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</si>
  <si>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</si>
  <si>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</si>
  <si>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</si>
  <si>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</si>
  <si>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</si>
  <si>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</si>
  <si>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</si>
  <si>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</si>
  <si>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</si>
  <si>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</si>
  <si>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</si>
  <si>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</si>
  <si>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</si>
  <si>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</si>
  <si>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</si>
  <si>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</si>
  <si>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</si>
  <si>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</si>
  <si>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</si>
  <si>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</si>
  <si>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</si>
  <si>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</si>
  <si>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</si>
  <si>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</si>
  <si>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</si>
  <si>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</si>
  <si>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</si>
  <si>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</si>
  <si>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</si>
  <si>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</si>
  <si>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</si>
  <si>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</si>
  <si>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</si>
  <si>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</si>
  <si>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</si>
  <si>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</si>
  <si>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</si>
  <si>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</si>
  <si>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</si>
  <si>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</si>
  <si>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</si>
  <si>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</si>
  <si>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</si>
  <si>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</si>
  <si>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</si>
  <si>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</si>
  <si>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</si>
  <si>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</si>
  <si>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</si>
  <si>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</si>
  <si>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</si>
  <si>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</si>
  <si>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</si>
  <si>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</si>
  <si>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</si>
  <si>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</si>
  <si>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</si>
  <si>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</si>
  <si>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</si>
  <si>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</si>
  <si>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</si>
  <si>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</si>
  <si>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</si>
  <si>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</si>
  <si>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</si>
  <si>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</si>
  <si>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</si>
  <si>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</si>
  <si>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</si>
  <si>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</si>
  <si>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</si>
  <si>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</si>
  <si>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</si>
  <si>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</si>
  <si>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</si>
  <si>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</si>
  <si>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</si>
  <si>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</si>
  <si>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</si>
  <si>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</si>
  <si>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</si>
  <si>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</si>
  <si>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</si>
  <si>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</si>
  <si>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</si>
  <si>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</si>
  <si>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</si>
  <si>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</si>
  <si>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</si>
  <si>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</si>
  <si>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</si>
  <si>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</si>
  <si>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</si>
  <si>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</si>
  <si>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</si>
  <si>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</si>
  <si>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</si>
  <si>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</si>
  <si>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</si>
  <si>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</si>
  <si>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</si>
  <si>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</si>
  <si>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</si>
  <si>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</si>
  <si>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</si>
  <si>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</si>
  <si>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</si>
  <si>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</si>
  <si>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</si>
  <si>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</si>
  <si>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</si>
  <si>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</si>
  <si>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</si>
  <si>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</si>
  <si>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</si>
  <si>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</si>
  <si>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</si>
  <si>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</si>
  <si>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</si>
  <si>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</si>
  <si>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</si>
  <si>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</si>
  <si>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</si>
  <si>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</si>
  <si>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</si>
  <si>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</si>
  <si>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</si>
  <si>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</si>
  <si>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</si>
  <si>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</si>
  <si>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</si>
  <si>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</si>
  <si>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</si>
  <si>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</si>
  <si>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</si>
  <si>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</si>
  <si>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</si>
  <si>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</si>
  <si>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</si>
  <si>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</si>
  <si>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</si>
  <si>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</si>
  <si>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</si>
  <si>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</si>
  <si>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</si>
  <si>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</si>
  <si>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</si>
  <si>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</si>
  <si>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</si>
  <si>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</si>
  <si>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</si>
  <si>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</si>
  <si>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</si>
  <si>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</si>
  <si>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</si>
  <si>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</si>
  <si>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</si>
  <si>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</si>
  <si>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</si>
  <si>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</si>
  <si>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</si>
  <si>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</si>
  <si>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</si>
  <si>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</si>
  <si>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</si>
  <si>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</si>
  <si>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</si>
  <si>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</si>
  <si>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</si>
  <si>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</si>
  <si>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</si>
  <si>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</si>
  <si>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</si>
  <si>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</si>
  <si>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</si>
  <si>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</si>
  <si>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</si>
  <si>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</si>
  <si>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</si>
  <si>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</si>
  <si>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</si>
  <si>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</si>
  <si>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</si>
  <si>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</si>
  <si>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</si>
  <si>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</si>
  <si>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</si>
  <si>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</si>
  <si>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</si>
  <si>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</si>
  <si>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</si>
  <si>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</si>
  <si>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</si>
  <si>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</si>
  <si>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</si>
  <si>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</si>
  <si>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</si>
  <si>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</si>
  <si>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</si>
  <si>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</si>
  <si>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</si>
  <si>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</si>
  <si>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</si>
  <si>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</si>
  <si>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</si>
  <si>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</si>
  <si>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</si>
  <si>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</si>
  <si>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</si>
  <si>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</si>
  <si>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</si>
  <si>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</si>
  <si>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</si>
  <si>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</si>
  <si>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</si>
  <si>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</si>
  <si>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</si>
  <si>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</si>
  <si>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</si>
  <si>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</si>
  <si>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</si>
  <si>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</si>
  <si>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</si>
  <si>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</si>
  <si>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</si>
  <si>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</si>
  <si>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</si>
  <si>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</si>
  <si>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</si>
  <si>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</si>
  <si>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</si>
  <si>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</si>
  <si>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</si>
  <si>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</si>
  <si>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</si>
  <si>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</si>
  <si>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</si>
  <si>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</si>
  <si>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</si>
  <si>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</si>
  <si>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</si>
  <si>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</si>
  <si>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</si>
  <si>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</si>
  <si>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</si>
  <si>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</si>
  <si>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</si>
  <si>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</si>
  <si>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</si>
  <si>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</si>
  <si>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</si>
  <si>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</si>
  <si>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</si>
  <si>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</si>
  <si>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</si>
  <si>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</si>
  <si>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</si>
  <si>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</si>
  <si>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</si>
  <si>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</si>
  <si>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</si>
  <si>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</si>
  <si>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</si>
  <si>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</si>
  <si>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</si>
  <si>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</si>
  <si>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</si>
  <si>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</si>
  <si>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</si>
  <si>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</si>
  <si>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</si>
  <si>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</si>
  <si>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</si>
  <si>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</si>
  <si>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</si>
  <si>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</si>
  <si>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</si>
  <si>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</si>
  <si>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</si>
  <si>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</si>
  <si>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</si>
  <si>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</si>
  <si>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</si>
  <si>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</si>
  <si>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</si>
  <si>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</si>
  <si>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</si>
  <si>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</si>
  <si>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</si>
  <si>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</si>
  <si>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</si>
  <si>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</si>
  <si>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</si>
  <si>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</si>
  <si>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</si>
  <si>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</si>
  <si>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</si>
  <si>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</si>
  <si>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</si>
  <si>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</si>
  <si>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</si>
  <si>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</si>
  <si>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</si>
  <si>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</si>
  <si>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</si>
  <si>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</si>
  <si>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</si>
  <si>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</si>
  <si>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</si>
  <si>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</si>
  <si>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</si>
  <si>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</si>
  <si>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</si>
  <si>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</si>
  <si>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</si>
  <si>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</si>
  <si>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</si>
  <si>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</si>
  <si>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</si>
  <si>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</si>
  <si>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</si>
  <si>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</si>
  <si>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</si>
  <si>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</si>
  <si>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</si>
  <si>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</si>
  <si>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</si>
  <si>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</si>
  <si>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</si>
  <si>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</si>
  <si>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</si>
  <si>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</si>
  <si>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</si>
  <si>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</si>
  <si>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</si>
  <si>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</si>
  <si>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</si>
  <si>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</si>
  <si>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</si>
  <si>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</si>
  <si>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</si>
  <si>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</si>
  <si>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</si>
  <si>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</si>
  <si>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</si>
  <si>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</si>
  <si>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</si>
  <si>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</si>
  <si>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</si>
  <si>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</si>
  <si>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</si>
  <si>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</si>
  <si>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</si>
  <si>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</si>
  <si>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</si>
  <si>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</si>
  <si>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</si>
  <si>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</si>
  <si>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</si>
  <si>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</si>
  <si>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</si>
  <si>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</si>
  <si>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</si>
  <si>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</si>
  <si>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</si>
  <si>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</si>
  <si>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</si>
  <si>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</si>
  <si>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</si>
  <si>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</si>
  <si>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</si>
  <si>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</si>
  <si>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</si>
  <si>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</si>
  <si>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</si>
  <si>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</si>
  <si>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</si>
  <si>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</si>
  <si>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</si>
  <si>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</si>
  <si>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</si>
  <si>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</si>
  <si>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</si>
  <si>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</si>
  <si>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</si>
  <si>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</si>
  <si>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</si>
  <si>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</si>
  <si>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</si>
  <si>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</si>
  <si>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</si>
  <si>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</si>
  <si>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</si>
  <si>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</si>
  <si>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</si>
  <si>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</si>
  <si>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</si>
  <si>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</si>
  <si>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</si>
  <si>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</si>
  <si>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</si>
  <si>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</si>
  <si>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</si>
  <si>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</si>
  <si>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</si>
  <si>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</si>
  <si>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</si>
  <si>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</si>
  <si>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</si>
  <si>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</si>
  <si>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</si>
  <si>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</si>
  <si>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</si>
  <si>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</si>
  <si>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</si>
  <si>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</si>
  <si>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</si>
  <si>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</si>
  <si>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</si>
  <si>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</si>
  <si>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</si>
  <si>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</si>
  <si>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</si>
  <si>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</si>
  <si>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</si>
  <si>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</si>
  <si>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</si>
  <si>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</si>
  <si>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</si>
  <si>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</si>
  <si>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</si>
  <si>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</si>
  <si>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</si>
  <si>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</si>
  <si>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</si>
  <si>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</si>
  <si>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</si>
  <si>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</si>
  <si>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</si>
  <si>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</si>
  <si>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</si>
  <si>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</si>
  <si>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</si>
  <si>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</si>
  <si>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</si>
  <si>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</si>
  <si>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</si>
  <si>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</si>
  <si>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</si>
  <si>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</si>
  <si>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</si>
  <si>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</si>
  <si>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</si>
  <si>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</si>
  <si>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</si>
  <si>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</si>
  <si>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</si>
  <si>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</si>
  <si>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</si>
  <si>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</si>
  <si>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</si>
  <si>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</si>
  <si>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</si>
  <si>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</si>
  <si>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</si>
  <si>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</si>
  <si>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</si>
  <si>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</si>
  <si>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</si>
  <si>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</si>
  <si>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</si>
  <si>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</si>
  <si>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</si>
  <si>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</si>
  <si>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</si>
  <si>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</si>
  <si>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</si>
  <si>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</si>
  <si>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</si>
  <si>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</si>
  <si>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</si>
  <si>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</si>
  <si>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</si>
  <si>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</si>
  <si>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</si>
  <si>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</si>
  <si>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</si>
  <si>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</si>
  <si>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</si>
  <si>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</si>
  <si>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</si>
  <si>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</si>
  <si>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</si>
  <si>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</si>
  <si>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</si>
  <si>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</si>
  <si>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</si>
  <si>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</si>
  <si>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</si>
  <si>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</si>
  <si>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</si>
  <si>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</si>
  <si>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</si>
  <si>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</si>
  <si>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</si>
  <si>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</si>
  <si>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</si>
  <si>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</si>
  <si>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</si>
  <si>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</si>
  <si>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</si>
  <si>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</si>
  <si>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</si>
  <si>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</si>
  <si>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</si>
  <si>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</si>
  <si>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</si>
  <si>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</si>
  <si>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</si>
  <si>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</si>
  <si>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</si>
  <si>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</si>
  <si>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</si>
  <si>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</si>
  <si>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</si>
  <si>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</si>
  <si>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</si>
  <si>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</si>
  <si>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</si>
  <si>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</si>
  <si>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</si>
  <si>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</si>
  <si>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</si>
  <si>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</si>
  <si>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</si>
  <si>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</si>
  <si>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</si>
  <si>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</si>
  <si>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</si>
  <si>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</si>
  <si>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</si>
  <si>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</si>
  <si>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</si>
  <si>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</si>
  <si>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</si>
  <si>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</si>
  <si>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</si>
  <si>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</si>
  <si>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</si>
  <si>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</si>
  <si>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</si>
  <si>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</si>
  <si>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</si>
  <si>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</si>
  <si>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</si>
  <si>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</si>
  <si>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</si>
  <si>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</si>
  <si>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</si>
  <si>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</si>
  <si>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</si>
  <si>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</si>
  <si>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</si>
  <si>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</si>
  <si>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</si>
  <si>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</si>
  <si>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</si>
  <si>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</si>
  <si>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</si>
  <si>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</si>
  <si>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</si>
  <si>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</si>
  <si>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</si>
  <si>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</si>
  <si>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</si>
  <si>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</si>
  <si>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</si>
  <si>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</si>
  <si>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</si>
  <si>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</si>
  <si>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</si>
  <si>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</si>
  <si>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</si>
  <si>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</si>
  <si>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</si>
  <si>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</si>
  <si>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</si>
  <si>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</si>
  <si>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</si>
  <si>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</si>
  <si>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</si>
  <si>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</si>
  <si>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</si>
  <si>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</si>
  <si>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</si>
  <si>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</si>
  <si>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</si>
  <si>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</si>
  <si>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</si>
  <si>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</si>
  <si>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</si>
  <si>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</si>
  <si>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</si>
  <si>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</si>
  <si>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</si>
  <si>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</si>
  <si>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</si>
  <si>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</si>
  <si>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</si>
  <si>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</si>
  <si>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</si>
  <si>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</si>
  <si>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</si>
  <si>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</si>
  <si>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</si>
  <si>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</si>
  <si>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</si>
  <si>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</si>
  <si>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</si>
  <si>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</si>
  <si>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</si>
  <si>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</si>
  <si>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</si>
  <si>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</si>
  <si>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</si>
  <si>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</si>
  <si>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</si>
  <si>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</si>
  <si>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</si>
  <si>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</si>
  <si>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</si>
  <si>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</si>
  <si>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</si>
  <si>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</si>
  <si>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</si>
  <si>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</si>
  <si>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</si>
  <si>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</si>
  <si>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</si>
  <si>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</si>
  <si>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</si>
  <si>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</si>
  <si>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</si>
  <si>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</si>
  <si>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</si>
  <si>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</si>
  <si>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</si>
  <si>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</si>
  <si>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</si>
  <si>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</si>
  <si>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</si>
  <si>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</si>
  <si>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</si>
  <si>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</si>
  <si>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</si>
  <si>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</si>
  <si>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</si>
  <si>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</si>
  <si>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</si>
  <si>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</si>
  <si>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</si>
  <si>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</si>
  <si>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</si>
  <si>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</si>
  <si>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</si>
  <si>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</si>
  <si>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</si>
  <si>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</si>
  <si>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</si>
  <si>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</si>
  <si>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</si>
  <si>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</si>
  <si>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</si>
  <si>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</si>
  <si>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</si>
  <si>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</si>
  <si>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</si>
  <si>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</si>
  <si>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</si>
  <si>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</si>
  <si>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</si>
  <si>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</si>
  <si>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</si>
  <si>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</si>
  <si>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</si>
  <si>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</si>
  <si>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</si>
  <si>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</si>
  <si>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</si>
  <si>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</si>
  <si>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</si>
  <si>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</si>
  <si>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</si>
  <si>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</si>
  <si>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</si>
  <si>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</si>
  <si>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</si>
  <si>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</si>
  <si>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</si>
  <si>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</si>
  <si>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</si>
  <si>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</si>
  <si>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</si>
  <si>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</si>
  <si>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</si>
  <si>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</si>
  <si>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</si>
  <si>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</si>
  <si>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</si>
  <si>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</si>
  <si>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</si>
  <si>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</si>
  <si>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</si>
  <si>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</si>
  <si>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</si>
  <si>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</si>
  <si>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</si>
  <si>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</si>
  <si>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</si>
  <si>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</si>
  <si>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</si>
  <si>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</si>
  <si>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</si>
  <si>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</si>
  <si>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</si>
  <si>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</si>
  <si>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</si>
  <si>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</si>
  <si>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</si>
  <si>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</si>
  <si>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</si>
  <si>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</si>
  <si>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</si>
  <si>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</si>
  <si>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</si>
  <si>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</si>
  <si>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</si>
  <si>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</si>
  <si>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</si>
  <si>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</si>
  <si>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</si>
  <si>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</si>
  <si>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</si>
  <si>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</si>
  <si>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</si>
  <si>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</si>
  <si>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</si>
  <si>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</si>
  <si>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</si>
  <si>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</si>
  <si>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</si>
  <si>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</si>
  <si>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</si>
  <si>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</si>
  <si>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</si>
  <si>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</si>
  <si>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</si>
  <si>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</si>
  <si>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</si>
  <si>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</si>
  <si>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</si>
  <si>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</si>
  <si>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</si>
  <si>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</si>
  <si>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</si>
  <si>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</si>
  <si>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</si>
  <si>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</si>
  <si>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</si>
  <si>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</si>
  <si>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</si>
  <si>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</si>
  <si>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</si>
  <si>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</si>
  <si>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</si>
  <si>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</si>
  <si>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</si>
  <si>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</si>
  <si>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</si>
  <si>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</si>
  <si>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</si>
  <si>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</si>
  <si>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</si>
  <si>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</si>
  <si>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</si>
  <si>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</si>
  <si>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</si>
  <si>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</si>
  <si>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</si>
  <si>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</si>
  <si>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</si>
  <si>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</si>
  <si>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</si>
  <si>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</si>
  <si>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</si>
  <si>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</si>
  <si>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</si>
  <si>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</si>
  <si>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</si>
  <si>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</si>
  <si>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</si>
  <si>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</si>
  <si>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</si>
  <si>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</si>
  <si>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</si>
  <si>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</si>
  <si>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</si>
  <si>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</si>
  <si>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</si>
  <si>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</si>
  <si>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</si>
  <si>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</si>
  <si>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</si>
  <si>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</si>
  <si>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</si>
  <si>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</si>
  <si>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</si>
  <si>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</si>
  <si>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</si>
  <si>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</si>
  <si>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</si>
  <si>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</si>
  <si>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</si>
  <si>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</si>
  <si>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</si>
  <si>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</si>
  <si>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</si>
  <si>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</si>
  <si>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</si>
  <si>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</si>
  <si>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</si>
  <si>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</si>
  <si>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</si>
  <si>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</si>
  <si>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</si>
  <si>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</si>
  <si>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</si>
  <si>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</si>
  <si>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</si>
  <si>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</si>
  <si>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</si>
  <si>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</si>
  <si>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</si>
  <si>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</si>
  <si>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</si>
  <si>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</si>
  <si>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</si>
  <si>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</si>
  <si>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</si>
  <si>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</si>
  <si>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</si>
  <si>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</si>
  <si>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</si>
  <si>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</si>
  <si>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</si>
  <si>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</si>
  <si>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</si>
  <si>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</si>
  <si>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</si>
  <si>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</si>
  <si>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</si>
  <si>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</si>
  <si>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</si>
  <si>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</si>
  <si>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</si>
  <si>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</si>
  <si>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</si>
  <si>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</si>
  <si>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</si>
  <si>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</si>
  <si>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</si>
  <si>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</si>
  <si>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</si>
  <si>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</si>
  <si>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</si>
  <si>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</si>
  <si>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</si>
  <si>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</si>
  <si>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</si>
  <si>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</si>
  <si>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</si>
  <si>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</si>
  <si>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</si>
  <si>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</si>
  <si>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</si>
  <si>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</si>
  <si>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</si>
  <si>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</si>
  <si>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</si>
  <si>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</si>
  <si>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</si>
  <si>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</si>
  <si>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</si>
  <si>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</si>
  <si>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</si>
  <si>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</si>
  <si>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</si>
  <si>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</si>
  <si>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</si>
  <si>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</si>
  <si>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</si>
  <si>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</si>
  <si>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</si>
  <si>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</si>
  <si>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</si>
  <si>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</si>
  <si>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</si>
  <si>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</si>
  <si>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</si>
  <si>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</si>
  <si>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</si>
  <si>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</si>
  <si>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</si>
  <si>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</si>
  <si>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</si>
  <si>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</si>
  <si>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</si>
  <si>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</si>
  <si>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</si>
  <si>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</si>
  <si>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</si>
  <si>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</si>
  <si>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</si>
  <si>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</si>
  <si>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</si>
  <si>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</si>
  <si>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</si>
  <si>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</si>
  <si>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</si>
  <si>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</si>
  <si>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</si>
  <si>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</si>
  <si>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</si>
  <si>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</si>
  <si>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</si>
  <si>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</si>
  <si>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</si>
  <si>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</si>
  <si>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</si>
  <si>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</si>
  <si>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</si>
  <si>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</si>
  <si>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</si>
  <si>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</si>
  <si>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</si>
  <si>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</si>
  <si>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</si>
  <si>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</si>
  <si>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</si>
  <si>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</si>
  <si>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</si>
  <si>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</si>
  <si>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</si>
  <si>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</si>
  <si>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</si>
  <si>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</si>
  <si>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</si>
  <si>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</si>
  <si>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</si>
  <si>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</si>
  <si>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</si>
  <si>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</si>
  <si>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</si>
  <si>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</si>
  <si>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</si>
  <si>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</si>
  <si>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</si>
  <si>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</si>
  <si>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</si>
  <si>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</si>
  <si>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</si>
  <si>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</si>
  <si>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</si>
  <si>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</si>
  <si>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</si>
  <si>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</si>
  <si>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</si>
  <si>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</si>
  <si>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</si>
  <si>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</si>
  <si>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</si>
  <si>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</si>
  <si>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</si>
  <si>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</si>
  <si>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</si>
  <si>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</si>
  <si>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</si>
  <si>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</si>
  <si>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</si>
  <si>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</si>
  <si>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</si>
  <si>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</si>
  <si>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</si>
  <si>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</si>
  <si>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</si>
  <si>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</si>
  <si>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</si>
  <si>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</si>
  <si>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</si>
  <si>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</si>
  <si>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</si>
  <si>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</si>
  <si>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</si>
  <si>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</si>
  <si>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</si>
  <si>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</si>
  <si>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</si>
  <si>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</si>
  <si>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</si>
  <si>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</si>
  <si>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</si>
  <si>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</si>
  <si>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</si>
  <si>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</si>
  <si>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</si>
  <si>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</si>
  <si>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</si>
  <si>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</si>
  <si>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</si>
  <si>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</si>
  <si>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</si>
  <si>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</si>
  <si>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</si>
  <si>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</si>
  <si>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</si>
  <si>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</si>
  <si>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</si>
  <si>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</si>
  <si>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</si>
  <si>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</si>
  <si>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</si>
  <si>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</si>
  <si>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</si>
  <si>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</si>
  <si>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</si>
  <si>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</si>
  <si>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</si>
  <si>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</si>
  <si>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</si>
  <si>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</si>
  <si>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</si>
  <si>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</si>
  <si>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</si>
  <si>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</si>
  <si>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</si>
  <si>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</si>
  <si>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</si>
  <si>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</si>
  <si>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</si>
  <si>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</si>
  <si>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</si>
  <si>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</si>
  <si>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</si>
  <si>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</si>
  <si>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</si>
  <si>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</si>
  <si>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</si>
  <si>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</si>
  <si>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</si>
  <si>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</si>
  <si>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</si>
  <si>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</si>
  <si>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</si>
  <si>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</si>
  <si>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</si>
  <si>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</si>
  <si>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</si>
  <si>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</si>
  <si>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</si>
  <si>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</si>
  <si>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</si>
  <si>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</si>
  <si>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</si>
  <si>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</si>
  <si>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</si>
  <si>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</si>
  <si>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</si>
  <si>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</si>
  <si>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</si>
  <si>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</si>
  <si>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</si>
  <si>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</si>
  <si>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</si>
  <si>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</si>
  <si>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</si>
  <si>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</si>
  <si>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</si>
  <si>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</si>
  <si>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</si>
  <si>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</si>
  <si>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</si>
  <si>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</si>
  <si>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</si>
  <si>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</si>
  <si>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</si>
  <si>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</si>
  <si>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</si>
  <si>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</si>
  <si>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</si>
  <si>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</si>
  <si>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</si>
  <si>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</si>
  <si>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</si>
  <si>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</si>
  <si>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</si>
  <si>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</si>
  <si>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</si>
  <si>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</si>
  <si>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</si>
  <si>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</si>
  <si>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</si>
  <si>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</si>
  <si>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</si>
  <si>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</si>
  <si>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</si>
  <si>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</si>
  <si>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</si>
  <si>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</si>
  <si>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</si>
  <si>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</si>
  <si>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</si>
  <si>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</si>
  <si>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</si>
  <si>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</si>
  <si>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</si>
  <si>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</si>
  <si>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</si>
  <si>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</si>
  <si>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</si>
  <si>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</si>
  <si>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</si>
  <si>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</si>
  <si>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</si>
  <si>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</si>
  <si>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</si>
  <si>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</si>
  <si>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</si>
  <si>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</si>
  <si>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</si>
  <si>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</si>
  <si>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</si>
  <si>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</si>
  <si>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</si>
  <si>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</si>
  <si>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</si>
  <si>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</si>
  <si>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</si>
  <si>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</si>
  <si>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</si>
  <si>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</si>
  <si>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</si>
  <si>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</si>
  <si>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</si>
  <si>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</si>
  <si>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</si>
  <si>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</si>
  <si>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</si>
  <si>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</si>
  <si>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</si>
  <si>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</si>
  <si>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</si>
  <si>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</si>
  <si>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</si>
  <si>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</si>
  <si>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</si>
  <si>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</si>
  <si>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</si>
  <si>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</si>
  <si>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</si>
  <si>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</si>
  <si>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</si>
  <si>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</si>
  <si>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</si>
  <si>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</si>
  <si>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</si>
  <si>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</si>
  <si>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</si>
  <si>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</si>
  <si>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</si>
  <si>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</si>
  <si>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</si>
  <si>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</si>
  <si>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</si>
  <si>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</si>
  <si>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</si>
  <si>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</si>
  <si>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</si>
  <si>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</si>
  <si>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</si>
  <si>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</si>
  <si>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</si>
  <si>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</si>
  <si>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</si>
  <si>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</si>
  <si>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</si>
  <si>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</si>
  <si>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</si>
  <si>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</si>
  <si>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</si>
  <si>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</si>
  <si>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</si>
  <si>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</si>
  <si>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</si>
  <si>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</si>
  <si>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</si>
  <si>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</si>
  <si>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</si>
  <si>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</si>
  <si>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</si>
  <si>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</si>
  <si>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</si>
  <si>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</si>
  <si>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</si>
  <si>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</si>
  <si>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</si>
  <si>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</si>
  <si>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</si>
  <si>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</si>
  <si>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</si>
  <si>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</si>
  <si>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</si>
  <si>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</si>
  <si>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</si>
  <si>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</si>
  <si>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</si>
  <si>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</si>
  <si>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</si>
  <si>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</si>
  <si>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</si>
  <si>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</si>
  <si>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</si>
  <si>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</si>
  <si>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</si>
  <si>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</si>
  <si>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</si>
  <si>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</si>
  <si>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</si>
  <si>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</si>
  <si>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</si>
  <si>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</si>
  <si>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</si>
  <si>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</si>
  <si>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</si>
  <si>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</si>
  <si>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</si>
  <si>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</si>
  <si>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</si>
  <si>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</si>
  <si>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</si>
  <si>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</si>
  <si>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</si>
  <si>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</si>
  <si>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</si>
  <si>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</si>
  <si>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</si>
  <si>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</si>
  <si>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</si>
  <si>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</si>
  <si>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</si>
  <si>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</si>
  <si>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</si>
  <si>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</si>
  <si>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</si>
  <si>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</si>
  <si>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</si>
  <si>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</si>
  <si>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</si>
  <si>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</si>
  <si>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</si>
  <si>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</si>
  <si>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</si>
  <si>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</si>
  <si>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</si>
  <si>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</si>
  <si>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</si>
  <si>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</si>
  <si>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</si>
  <si>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</si>
  <si>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</si>
  <si>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</si>
  <si>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</si>
  <si>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</si>
  <si>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</si>
  <si>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</si>
  <si>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</si>
  <si>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</si>
  <si>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</si>
  <si>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</si>
  <si>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</si>
  <si>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</si>
  <si>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</si>
  <si>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</si>
  <si>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</si>
  <si>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</si>
  <si>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</si>
  <si>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</si>
  <si>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</si>
  <si>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</si>
  <si>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</si>
  <si>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</si>
  <si>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</si>
  <si>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</si>
  <si>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</si>
  <si>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</si>
  <si>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</si>
  <si>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</si>
  <si>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</si>
  <si>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</si>
  <si>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</si>
  <si>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</si>
  <si>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</si>
  <si>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</si>
  <si>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</si>
  <si>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</si>
  <si>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</si>
  <si>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</si>
  <si>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</si>
  <si>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</si>
  <si>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</si>
  <si>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</si>
  <si>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</si>
  <si>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</si>
  <si>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</si>
  <si>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</si>
  <si>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</si>
  <si>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</si>
  <si>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</si>
  <si>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</si>
  <si>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</si>
  <si>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</si>
  <si>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</si>
  <si>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</si>
  <si>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</si>
  <si>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</si>
  <si>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</si>
  <si>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</si>
  <si>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</si>
  <si>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</si>
  <si>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</si>
  <si>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</si>
  <si>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</si>
  <si>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</si>
  <si>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</si>
  <si>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</si>
  <si>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</si>
  <si>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</si>
  <si>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</si>
  <si>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</si>
  <si>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</si>
  <si>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</si>
  <si>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</si>
  <si>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</si>
  <si>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</si>
  <si>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</si>
  <si>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</si>
  <si>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</si>
  <si>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</si>
  <si>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</si>
  <si>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</si>
  <si>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</si>
  <si>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</si>
  <si>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</si>
  <si>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</si>
  <si>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</si>
  <si>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</si>
  <si>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</si>
  <si>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</si>
  <si>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</si>
  <si>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</si>
  <si>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</si>
  <si>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</si>
  <si>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</si>
  <si>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</si>
  <si>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</si>
  <si>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</si>
  <si>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</si>
  <si>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</si>
  <si>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</si>
  <si>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</si>
  <si>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</si>
  <si>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</si>
  <si>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</si>
  <si>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</si>
  <si>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</si>
  <si>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</si>
  <si>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</si>
  <si>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</si>
  <si>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</si>
  <si>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</si>
  <si>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</si>
  <si>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</si>
  <si>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</si>
  <si>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</si>
  <si>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</si>
  <si>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</si>
  <si>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</si>
  <si>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</si>
  <si>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</si>
  <si>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</si>
  <si>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</si>
  <si>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</si>
  <si>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</si>
  <si>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</si>
  <si>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</si>
  <si>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</si>
  <si>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</si>
  <si>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</si>
  <si>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</si>
  <si>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</si>
  <si>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</si>
  <si>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</si>
  <si>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</si>
  <si>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</si>
  <si>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</si>
  <si>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</si>
  <si>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</si>
  <si>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</si>
  <si>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</si>
  <si>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</si>
  <si>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</si>
  <si>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</si>
  <si>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</si>
  <si>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</si>
  <si>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</si>
  <si>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</si>
  <si>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</si>
  <si>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</si>
  <si>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</si>
  <si>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</si>
  <si>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</si>
  <si>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</si>
  <si>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</si>
  <si>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</si>
  <si>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</si>
  <si>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</si>
  <si>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</si>
  <si>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</si>
  <si>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</si>
  <si>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</si>
  <si>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</si>
  <si>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</si>
  <si>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</si>
  <si>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</si>
  <si>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</si>
  <si>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</si>
  <si>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</si>
  <si>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</si>
  <si>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</si>
  <si>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</si>
  <si>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</si>
  <si>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</si>
  <si>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</si>
  <si>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</si>
  <si>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</si>
  <si>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</si>
  <si>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</si>
  <si>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</si>
  <si>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</si>
  <si>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</si>
  <si>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</si>
  <si>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</si>
  <si>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</si>
  <si>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</si>
  <si>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</si>
  <si>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</si>
  <si>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</si>
  <si>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</si>
  <si>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</si>
  <si>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</si>
  <si>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</si>
  <si>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</si>
  <si>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</si>
  <si>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</si>
  <si>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</si>
  <si>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</si>
  <si>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</si>
  <si>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</si>
  <si>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</si>
  <si>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</si>
  <si>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</si>
  <si>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</si>
  <si>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</si>
  <si>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</si>
  <si>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</si>
  <si>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</si>
  <si>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</si>
  <si>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</si>
  <si>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</si>
  <si>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</si>
  <si>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</si>
  <si>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</si>
  <si>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</si>
  <si>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</si>
  <si>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</si>
  <si>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</si>
  <si>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</si>
  <si>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</si>
  <si>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</si>
  <si>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</si>
  <si>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</si>
  <si>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</si>
  <si>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</si>
  <si>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</si>
  <si>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</si>
  <si>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</si>
  <si>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</si>
  <si>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</si>
  <si>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</si>
  <si>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</si>
  <si>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</si>
  <si>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</si>
  <si>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</si>
  <si>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</si>
  <si>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</si>
  <si>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</si>
  <si>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</si>
  <si>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</si>
  <si>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</si>
  <si>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</si>
  <si>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</si>
  <si>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</si>
  <si>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</si>
  <si>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</si>
  <si>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</si>
  <si>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</si>
  <si>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</si>
  <si>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</si>
  <si>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</si>
  <si>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</si>
  <si>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</si>
  <si>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</si>
  <si>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</si>
  <si>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</si>
  <si>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</si>
  <si>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</si>
  <si>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</si>
  <si>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</si>
  <si>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</si>
  <si>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</si>
  <si>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</si>
  <si>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</si>
  <si>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</si>
  <si>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</si>
  <si>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</si>
  <si>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</si>
  <si>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</si>
  <si>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</si>
  <si>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</si>
  <si>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</si>
  <si>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</si>
  <si>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</si>
  <si>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</si>
  <si>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</si>
  <si>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</si>
  <si>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</si>
  <si>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</si>
  <si>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</si>
  <si>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</si>
  <si>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</si>
  <si>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</si>
  <si>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</si>
  <si>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</si>
  <si>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</si>
  <si>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</si>
  <si>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</si>
  <si>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</si>
  <si>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</si>
  <si>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</si>
  <si>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</si>
  <si>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</si>
  <si>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</si>
  <si>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</si>
  <si>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</si>
  <si>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</si>
  <si>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</si>
  <si>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</si>
  <si>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</si>
  <si>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</si>
  <si>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</si>
  <si>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</si>
  <si>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</si>
  <si>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</si>
  <si>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</si>
  <si>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</si>
  <si>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</si>
  <si>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</si>
  <si>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</si>
  <si>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</si>
  <si>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</si>
  <si>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</si>
  <si>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</si>
  <si>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</si>
  <si>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</si>
  <si>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</si>
  <si>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</si>
  <si>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</si>
  <si>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</si>
  <si>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</si>
  <si>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</si>
  <si>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</si>
  <si>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</si>
  <si>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</si>
  <si>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</si>
  <si>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</si>
  <si>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</si>
  <si>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</si>
  <si>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</si>
  <si>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</si>
  <si>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</si>
  <si>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</si>
  <si>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</si>
  <si>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</si>
  <si>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</si>
  <si>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</si>
  <si>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</si>
  <si>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</si>
  <si>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</si>
  <si>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</si>
  <si>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</si>
  <si>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</si>
  <si>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</si>
  <si>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</si>
  <si>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</si>
  <si>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</si>
  <si>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</si>
  <si>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</si>
  <si>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</si>
  <si>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</si>
  <si>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</si>
  <si>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</si>
  <si>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</si>
  <si>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</si>
  <si>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</si>
  <si>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</si>
  <si>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</si>
  <si>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</si>
  <si>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</si>
  <si>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</si>
  <si>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</si>
  <si>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</si>
  <si>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</si>
  <si>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</si>
  <si>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</si>
  <si>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</si>
  <si>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</si>
  <si>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</si>
  <si>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</si>
  <si>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</si>
  <si>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</si>
  <si>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</si>
  <si>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</si>
  <si>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</si>
  <si>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</si>
  <si>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</si>
  <si>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</si>
  <si>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</si>
  <si>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</si>
  <si>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</si>
  <si>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</si>
  <si>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</si>
  <si>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</si>
  <si>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</si>
  <si>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</si>
  <si>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</si>
  <si>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</si>
  <si>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</si>
  <si>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</si>
  <si>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</si>
  <si>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</si>
  <si>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</si>
  <si>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</si>
  <si>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</si>
  <si>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</si>
  <si>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</si>
  <si>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</si>
  <si>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</si>
  <si>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</si>
  <si>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</si>
  <si>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</si>
  <si>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</si>
  <si>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</si>
  <si>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</si>
  <si>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</si>
  <si>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</si>
  <si>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</si>
  <si>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</si>
  <si>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</si>
  <si>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</si>
  <si>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</si>
  <si>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</si>
  <si>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</si>
  <si>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</si>
  <si>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</si>
  <si>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</si>
  <si>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</si>
  <si>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</si>
  <si>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</si>
  <si>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</si>
  <si>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</si>
  <si>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</si>
  <si>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</si>
  <si>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</si>
  <si>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</si>
  <si>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</si>
  <si>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</si>
  <si>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</si>
  <si>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</si>
  <si>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</si>
  <si>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</si>
  <si>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</si>
  <si>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</si>
  <si>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</si>
  <si>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</si>
  <si>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</si>
  <si>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</si>
  <si>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</si>
  <si>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</si>
  <si>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</si>
  <si>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</si>
  <si>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</si>
  <si>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</si>
  <si>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</si>
  <si>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</si>
  <si>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</si>
  <si>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</si>
  <si>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</si>
  <si>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</si>
  <si>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</si>
  <si>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</si>
  <si>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</si>
  <si>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</si>
  <si>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</si>
  <si>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</si>
  <si>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</si>
  <si>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</si>
  <si>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</si>
  <si>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</si>
  <si>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</si>
  <si>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</si>
  <si>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</si>
  <si>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</si>
  <si>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</si>
  <si>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</si>
  <si>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</si>
  <si>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</si>
  <si>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</si>
  <si>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</si>
  <si>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</si>
  <si>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</si>
  <si>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</si>
  <si>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</si>
  <si>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</si>
  <si>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</si>
  <si>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</si>
  <si>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</si>
  <si>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</si>
  <si>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</si>
  <si>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</si>
  <si>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</si>
  <si>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</si>
  <si>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</si>
  <si>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</si>
  <si>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</si>
  <si>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</si>
  <si>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</si>
  <si>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</si>
  <si>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</si>
  <si>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</si>
  <si>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</si>
  <si>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</si>
  <si>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</si>
  <si>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</si>
  <si>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</si>
  <si>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</si>
  <si>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</si>
  <si>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</si>
  <si>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</si>
  <si>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</si>
  <si>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</si>
  <si>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</si>
  <si>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</si>
  <si>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</si>
  <si>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</si>
  <si>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</si>
  <si>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</si>
  <si>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</si>
  <si>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</si>
  <si>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</si>
  <si>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</si>
  <si>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</si>
  <si>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</si>
  <si>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</si>
  <si>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</si>
  <si>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</si>
  <si>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</si>
  <si>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</si>
  <si>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</si>
  <si>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</si>
  <si>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</si>
  <si>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</si>
  <si>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</si>
  <si>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</si>
  <si>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</si>
  <si>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</si>
  <si>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</si>
  <si>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</si>
  <si>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</si>
  <si>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</si>
  <si>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</si>
  <si>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</si>
  <si>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</si>
  <si>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</si>
  <si>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</si>
  <si>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</si>
  <si>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</si>
  <si>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</si>
  <si>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</si>
  <si>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</si>
  <si>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</si>
  <si>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</si>
  <si>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</si>
  <si>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</si>
  <si>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</si>
  <si>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</si>
  <si>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</si>
  <si>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</si>
  <si>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</si>
  <si>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</si>
  <si>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</si>
  <si>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</si>
  <si>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</si>
  <si>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</si>
  <si>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</si>
  <si>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</si>
  <si>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</si>
  <si>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</si>
  <si>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</si>
  <si>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</si>
  <si>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</si>
  <si>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</si>
  <si>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</si>
  <si>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</si>
  <si>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</si>
  <si>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</si>
  <si>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</si>
  <si>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</si>
  <si>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</si>
  <si>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</si>
  <si>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</si>
  <si>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</si>
  <si>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</si>
  <si>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</si>
  <si>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</si>
  <si>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</si>
  <si>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</si>
  <si>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</si>
  <si>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</si>
  <si>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</si>
  <si>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</si>
  <si>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</si>
  <si>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</si>
  <si>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</si>
  <si>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</si>
  <si>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</si>
  <si>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</si>
  <si>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</si>
  <si>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</si>
  <si>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</si>
  <si>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</si>
  <si>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</si>
  <si>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</si>
  <si>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</si>
  <si>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</si>
  <si>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</si>
  <si>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</si>
  <si>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</si>
  <si>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</si>
  <si>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</si>
  <si>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</si>
  <si>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</si>
  <si>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</si>
  <si>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</si>
  <si>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</si>
  <si>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</si>
  <si>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</si>
  <si>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</si>
  <si>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</si>
  <si>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</si>
  <si>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</si>
  <si>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</si>
  <si>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</si>
  <si>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</si>
  <si>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</si>
  <si>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</si>
  <si>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</si>
  <si>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</si>
  <si>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</si>
  <si>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</si>
  <si>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</si>
  <si>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</si>
  <si>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</si>
  <si>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</si>
  <si>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</si>
  <si>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</si>
  <si>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</si>
  <si>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</si>
  <si>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</si>
  <si>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</si>
  <si>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</si>
  <si>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</si>
  <si>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</si>
  <si>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</si>
  <si>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</si>
  <si>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</si>
  <si>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</si>
  <si>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</si>
  <si>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</si>
  <si>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</si>
  <si>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</si>
  <si>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</si>
  <si>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</si>
  <si>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</si>
  <si>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</si>
  <si>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</si>
  <si>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</si>
  <si>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</si>
  <si>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</si>
  <si>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</si>
  <si>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</si>
  <si>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</si>
  <si>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</si>
  <si>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</si>
  <si>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</si>
  <si>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</si>
  <si>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</si>
  <si>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</si>
  <si>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</si>
  <si>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</si>
  <si>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</si>
  <si>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</si>
  <si>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</si>
  <si>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</si>
  <si>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</si>
  <si>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</si>
  <si>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</si>
  <si>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</si>
  <si>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</si>
  <si>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</si>
  <si>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</si>
  <si>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</si>
  <si>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</si>
  <si>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</si>
  <si>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</si>
  <si>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</si>
  <si>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</si>
  <si>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</si>
  <si>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</si>
  <si>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</si>
  <si>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</si>
  <si>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</si>
  <si>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</si>
  <si>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</si>
  <si>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</si>
  <si>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</si>
  <si>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</si>
  <si>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</si>
  <si>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</si>
  <si>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</si>
  <si>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</si>
  <si>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</si>
  <si>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</si>
  <si>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</si>
  <si>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</si>
  <si>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</si>
  <si>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</si>
  <si>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</si>
  <si>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</si>
  <si>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</si>
  <si>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</si>
  <si>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</si>
  <si>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</si>
  <si>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</si>
  <si>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</si>
  <si>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</si>
  <si>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</si>
  <si>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</si>
  <si>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</si>
  <si>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</si>
  <si>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</si>
  <si>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</si>
  <si>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</si>
  <si>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</si>
  <si>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</si>
  <si>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</si>
  <si>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</si>
  <si>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</si>
  <si>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</si>
  <si>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</si>
  <si>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</si>
  <si>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</si>
  <si>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</si>
  <si>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</si>
  <si>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</si>
  <si>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</si>
  <si>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</si>
  <si>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</si>
  <si>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</si>
  <si>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</si>
  <si>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</si>
  <si>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</si>
  <si>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</si>
  <si>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</si>
  <si>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</si>
  <si>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</si>
  <si>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</si>
  <si>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</si>
  <si>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</si>
  <si>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</si>
  <si>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</si>
  <si>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</si>
  <si>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</si>
  <si>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</si>
  <si>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</si>
  <si>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</si>
  <si>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</si>
  <si>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</si>
  <si>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</si>
  <si>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</si>
  <si>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</si>
  <si>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</si>
  <si>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</si>
  <si>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</si>
  <si>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</si>
  <si>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</si>
  <si>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</si>
  <si>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</si>
  <si>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</si>
  <si>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</si>
  <si>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</si>
  <si>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</si>
  <si>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</si>
  <si>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</si>
  <si>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</si>
  <si>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</si>
  <si>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</si>
  <si>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</si>
  <si>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</si>
  <si>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</si>
  <si>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</si>
  <si>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</si>
  <si>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</si>
  <si>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</si>
  <si>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</si>
  <si>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</si>
  <si>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</si>
  <si>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</si>
  <si>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</si>
  <si>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</si>
  <si>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</si>
  <si>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</si>
  <si>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</si>
  <si>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</si>
  <si>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</si>
  <si>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</si>
  <si>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</si>
  <si>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</si>
  <si>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</si>
  <si>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</si>
  <si>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</si>
  <si>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</si>
  <si>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</si>
  <si>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</si>
  <si>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</si>
  <si>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</si>
  <si>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</si>
  <si>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</si>
  <si>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</si>
  <si>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</si>
  <si>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</si>
  <si>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</si>
  <si>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</si>
  <si>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</si>
  <si>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</si>
  <si>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</si>
  <si>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</si>
  <si>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</si>
  <si>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</si>
  <si>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</si>
  <si>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</si>
  <si>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</si>
  <si>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</si>
  <si>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</si>
  <si>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</si>
  <si>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</si>
  <si>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</si>
  <si>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</si>
  <si>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</si>
  <si>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</si>
  <si>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</si>
  <si>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</si>
  <si>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</si>
  <si>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</si>
  <si>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</si>
  <si>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</si>
  <si>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</si>
  <si>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</si>
  <si>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</si>
  <si>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</si>
  <si>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</si>
  <si>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</si>
  <si>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</si>
  <si>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</si>
  <si>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</si>
  <si>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</si>
  <si>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</si>
  <si>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</si>
  <si>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</si>
  <si>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</si>
  <si>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</si>
  <si>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</si>
  <si>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</si>
  <si>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</si>
  <si>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</si>
  <si>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</si>
  <si>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</si>
  <si>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</si>
  <si>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</si>
  <si>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</si>
  <si>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</si>
  <si>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</si>
  <si>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</si>
  <si>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</si>
  <si>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</si>
  <si>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</si>
  <si>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</si>
  <si>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</si>
  <si>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</si>
  <si>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</si>
  <si>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</si>
  <si>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</si>
  <si>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</si>
  <si>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</si>
  <si>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</si>
  <si>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</si>
  <si>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</si>
  <si>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</si>
  <si>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</si>
  <si>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</si>
  <si>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</si>
  <si>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</si>
  <si>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</si>
  <si>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</si>
  <si>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</si>
  <si>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</si>
  <si>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</si>
  <si>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</si>
  <si>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</si>
  <si>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</si>
  <si>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</si>
  <si>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</si>
  <si>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</si>
  <si>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</si>
  <si>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</si>
  <si>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</si>
  <si>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</si>
  <si>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</si>
  <si>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</si>
  <si>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</si>
  <si>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</si>
  <si>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</si>
  <si>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</si>
  <si>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</si>
  <si>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</si>
  <si>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</si>
  <si>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</si>
  <si>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</si>
  <si>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</si>
  <si>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</si>
  <si>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</si>
  <si>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</si>
  <si>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</si>
  <si>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</si>
  <si>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</si>
  <si>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</si>
  <si>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</si>
  <si>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</si>
  <si>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</si>
  <si>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</si>
  <si>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</si>
  <si>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</si>
  <si>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</si>
  <si>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</si>
  <si>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</si>
  <si>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</si>
  <si>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</si>
  <si>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</si>
  <si>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</si>
  <si>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</si>
  <si>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</si>
  <si>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</si>
  <si>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</si>
  <si>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</si>
  <si>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</si>
  <si>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</si>
  <si>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</si>
  <si>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</si>
  <si>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</si>
  <si>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</si>
  <si>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</si>
  <si>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</si>
  <si>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</si>
  <si>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</si>
  <si>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</si>
  <si>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</si>
  <si>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</si>
  <si>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</si>
  <si>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</si>
  <si>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</si>
  <si>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</si>
  <si>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</si>
  <si>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</si>
  <si>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</si>
  <si>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</si>
  <si>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</si>
  <si>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</si>
  <si>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</si>
  <si>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</si>
  <si>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</si>
  <si>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</si>
  <si>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</si>
  <si>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</si>
  <si>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</si>
  <si>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</si>
  <si>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</si>
  <si>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</si>
  <si>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</si>
  <si>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</si>
  <si>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</si>
  <si>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</si>
  <si>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</si>
  <si>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</si>
  <si>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</si>
  <si>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</si>
  <si>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</si>
  <si>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</si>
  <si>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</si>
  <si>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</si>
  <si>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</si>
  <si>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</si>
  <si>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</si>
  <si>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</si>
  <si>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</si>
  <si>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</si>
  <si>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</si>
  <si>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</si>
  <si>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</si>
  <si>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</si>
  <si>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</si>
  <si>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</si>
  <si>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</si>
  <si>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</si>
  <si>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</si>
  <si>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</si>
  <si>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</si>
  <si>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</si>
  <si>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</si>
  <si>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</si>
  <si>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</si>
  <si>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</si>
  <si>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</si>
  <si>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</si>
  <si>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</si>
  <si>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</si>
  <si>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</si>
  <si>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</si>
  <si>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</si>
  <si>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</si>
  <si>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</si>
  <si>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</si>
  <si>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</si>
  <si>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</si>
  <si>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</si>
  <si>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</si>
  <si>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</si>
  <si>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</si>
  <si>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</si>
  <si>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</si>
  <si>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</si>
  <si>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</si>
  <si>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</si>
  <si>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</si>
  <si>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</si>
  <si>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</si>
  <si>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</si>
  <si>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</si>
  <si>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</si>
  <si>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</si>
  <si>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</si>
  <si>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</si>
  <si>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</si>
  <si>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</si>
  <si>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</si>
  <si>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</si>
  <si>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</si>
  <si>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</si>
  <si>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</si>
  <si>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</si>
  <si>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</si>
  <si>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</si>
  <si>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</si>
  <si>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</si>
  <si>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</si>
  <si>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</si>
  <si>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</si>
  <si>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</si>
  <si>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</si>
  <si>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</si>
  <si>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</si>
  <si>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</si>
  <si>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</si>
  <si>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</si>
  <si>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</si>
  <si>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</si>
  <si>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</si>
  <si>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</si>
  <si>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</si>
  <si>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</si>
  <si>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</si>
  <si>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</si>
  <si>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</si>
  <si>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</si>
  <si>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</si>
  <si>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</si>
  <si>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</si>
  <si>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</si>
  <si>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</si>
  <si>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</si>
  <si>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</si>
  <si>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</si>
  <si>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</si>
  <si>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</si>
  <si>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</si>
  <si>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</si>
  <si>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</si>
  <si>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</si>
  <si>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</si>
  <si>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</si>
  <si>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</si>
  <si>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</si>
  <si>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</si>
  <si>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</si>
  <si>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</si>
  <si>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</si>
  <si>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</si>
  <si>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</si>
  <si>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</si>
  <si>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</si>
  <si>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</si>
  <si>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</si>
  <si>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</si>
  <si>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</si>
  <si>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</si>
  <si>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</si>
  <si>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</si>
  <si>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</si>
  <si>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</si>
  <si>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</si>
  <si>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</si>
  <si>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</si>
  <si>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</si>
  <si>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</si>
  <si>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</si>
  <si>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</si>
  <si>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</si>
  <si>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</si>
  <si>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</si>
  <si>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</si>
  <si>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</si>
  <si>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</si>
  <si>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</si>
  <si>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</si>
  <si>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</si>
  <si>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</si>
  <si>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</si>
  <si>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</si>
  <si>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</si>
  <si>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</si>
  <si>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</si>
  <si>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</si>
  <si>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</si>
  <si>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</si>
  <si>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</si>
  <si>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</si>
  <si>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</si>
  <si>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</si>
  <si>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</si>
  <si>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</si>
  <si>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</si>
  <si>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</si>
  <si>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</si>
  <si>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</si>
  <si>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</si>
  <si>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</si>
  <si>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</si>
  <si>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</si>
  <si>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</si>
  <si>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</si>
  <si>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</si>
  <si>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</si>
  <si>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</si>
  <si>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</si>
  <si>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</si>
  <si>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</si>
  <si>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</si>
  <si>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</si>
  <si>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</si>
  <si>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</si>
  <si>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</si>
  <si>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</si>
  <si>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</si>
  <si>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</si>
  <si>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</si>
  <si>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</si>
  <si>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</si>
  <si>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</si>
  <si>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</si>
  <si>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</si>
  <si>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</si>
  <si>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</si>
  <si>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</si>
  <si>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</si>
  <si>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</si>
  <si>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</si>
  <si>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</si>
  <si>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</si>
  <si>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</si>
  <si>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</si>
  <si>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</si>
  <si>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</si>
  <si>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</si>
  <si>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</si>
  <si>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</si>
  <si>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</si>
  <si>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</si>
  <si>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</si>
  <si>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</si>
  <si>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</si>
  <si>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</si>
  <si>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</si>
  <si>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</si>
  <si>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</si>
  <si>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</si>
  <si>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</si>
  <si>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</si>
  <si>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</si>
  <si>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</si>
  <si>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</si>
  <si>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</si>
  <si>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</si>
  <si>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</si>
  <si>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</si>
  <si>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</si>
  <si>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</si>
  <si>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</si>
  <si>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</si>
  <si>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</si>
  <si>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</si>
  <si>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</si>
  <si>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</si>
  <si>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</si>
  <si>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</si>
  <si>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</si>
  <si>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</si>
  <si>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</si>
  <si>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</si>
  <si>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</si>
  <si>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</si>
  <si>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</si>
  <si>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</si>
  <si>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</si>
  <si>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</si>
  <si>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</si>
  <si>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</si>
  <si>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</si>
  <si>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</si>
  <si>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</si>
  <si>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</si>
  <si>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</si>
  <si>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</si>
  <si>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</si>
  <si>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</si>
  <si>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</si>
  <si>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</si>
  <si>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</si>
  <si>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</si>
  <si>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</si>
  <si>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</si>
  <si>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</si>
  <si>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</si>
  <si>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</si>
  <si>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</si>
  <si>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</si>
  <si>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</si>
  <si>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</si>
  <si>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</si>
  <si>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</si>
  <si>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</si>
  <si>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</si>
  <si>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</si>
  <si>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</si>
  <si>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</si>
  <si>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</si>
  <si>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</si>
  <si>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</si>
  <si>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</si>
  <si>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</si>
  <si>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</si>
  <si>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</si>
  <si>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</si>
  <si>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</si>
  <si>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</si>
  <si>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</si>
  <si>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</si>
  <si>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</si>
  <si>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</si>
  <si>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</si>
  <si>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</si>
  <si>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</si>
  <si>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</si>
  <si>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</si>
  <si>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</si>
  <si>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</si>
  <si>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</si>
  <si>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</si>
  <si>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</si>
  <si>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</si>
  <si>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</si>
  <si>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</si>
  <si>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</si>
  <si>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</si>
  <si>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</si>
  <si>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</si>
  <si>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</si>
  <si>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</si>
  <si>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</si>
  <si>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</si>
  <si>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</si>
  <si>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</si>
  <si>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</si>
  <si>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</si>
  <si>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</si>
  <si>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</si>
  <si>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</si>
  <si>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</si>
  <si>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</si>
  <si>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</si>
  <si>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</si>
  <si>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</si>
  <si>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</si>
  <si>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</si>
  <si>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</si>
  <si>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</si>
  <si>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</si>
  <si>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</si>
  <si>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</si>
  <si>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</si>
  <si>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</si>
  <si>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</si>
  <si>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</si>
  <si>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</si>
  <si>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</si>
  <si>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</si>
  <si>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</si>
  <si>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</si>
  <si>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</si>
  <si>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</si>
  <si>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</si>
  <si>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</si>
  <si>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</si>
  <si>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</si>
  <si>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</si>
  <si>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</si>
  <si>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</si>
  <si>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</si>
  <si>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</si>
  <si>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</si>
  <si>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</si>
  <si>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</si>
  <si>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</si>
  <si>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</si>
  <si>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</si>
  <si>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</si>
  <si>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</si>
  <si>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</si>
  <si>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</si>
  <si>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</si>
  <si>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</si>
  <si>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</si>
  <si>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</si>
  <si>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</si>
  <si>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</si>
  <si>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</si>
  <si>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</si>
  <si>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</si>
  <si>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</si>
  <si>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</si>
  <si>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</si>
  <si>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</si>
  <si>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</si>
  <si>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</si>
  <si>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</si>
  <si>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</si>
  <si>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</si>
  <si>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</si>
  <si>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</si>
  <si>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</si>
  <si>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</si>
  <si>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</si>
  <si>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</si>
  <si>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</si>
  <si>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</si>
  <si>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</si>
  <si>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</si>
  <si>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</si>
  <si>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</si>
  <si>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</si>
  <si>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</si>
  <si>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</si>
  <si>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</si>
  <si>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</si>
  <si>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</si>
  <si>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</si>
  <si>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</si>
  <si>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</si>
  <si>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</si>
  <si>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</si>
  <si>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</si>
  <si>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</si>
  <si>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</si>
  <si>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</si>
  <si>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</si>
  <si>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</si>
  <si>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</si>
  <si>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</si>
  <si>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</si>
  <si>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</si>
  <si>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</si>
  <si>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</si>
  <si>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</si>
  <si>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</si>
  <si>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</si>
  <si>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</si>
  <si>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</si>
  <si>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</si>
  <si>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</si>
  <si>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</si>
  <si>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</si>
  <si>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</si>
  <si>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</si>
  <si>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</si>
  <si>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</si>
  <si>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</si>
  <si>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</si>
  <si>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</si>
  <si>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</si>
  <si>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</si>
  <si>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</si>
  <si>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</si>
  <si>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</si>
  <si>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</si>
  <si>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</si>
  <si>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</si>
  <si>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</si>
  <si>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</si>
  <si>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</si>
  <si>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</si>
  <si>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</si>
  <si>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</si>
  <si>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</si>
  <si>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</si>
  <si>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</si>
  <si>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</si>
  <si>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</si>
  <si>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</si>
  <si>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</si>
  <si>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</si>
  <si>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</si>
  <si>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</si>
  <si>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</si>
  <si>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</si>
  <si>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</si>
  <si>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</si>
  <si>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</si>
  <si>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</si>
  <si>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</si>
  <si>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</si>
  <si>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</si>
  <si>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</si>
  <si>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</si>
  <si>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</si>
  <si>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</si>
  <si>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</si>
  <si>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</si>
  <si>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</si>
  <si>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</si>
  <si>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</si>
  <si>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</si>
  <si>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</si>
  <si>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</si>
  <si>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</si>
  <si>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</si>
  <si>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</si>
  <si>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</si>
  <si>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</si>
  <si>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</si>
  <si>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</si>
  <si>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</si>
  <si>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</si>
  <si>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</si>
  <si>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</si>
  <si>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</si>
  <si>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</si>
  <si>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</si>
  <si>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</si>
  <si>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</si>
  <si>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</si>
  <si>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</si>
  <si>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</si>
  <si>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</si>
  <si>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</si>
  <si>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</si>
  <si>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</si>
  <si>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</si>
  <si>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</si>
  <si>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</si>
  <si>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</si>
  <si>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</si>
  <si>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</si>
  <si>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</si>
  <si>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</si>
  <si>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</si>
  <si>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</si>
  <si>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</si>
  <si>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</si>
  <si>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</si>
  <si>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</si>
  <si>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</si>
  <si>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</si>
  <si>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</si>
  <si>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</si>
  <si>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</si>
  <si>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</si>
  <si>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</si>
  <si>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</si>
  <si>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</si>
  <si>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</si>
  <si>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</si>
  <si>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</si>
  <si>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</si>
  <si>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</si>
  <si>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</si>
  <si>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</si>
  <si>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</si>
  <si>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</si>
  <si>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</si>
  <si>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</si>
  <si>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</si>
  <si>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</si>
  <si>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</si>
  <si>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</si>
  <si>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</si>
  <si>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</si>
  <si>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</si>
  <si>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</si>
  <si>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</si>
  <si>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</si>
  <si>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</si>
  <si>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</si>
  <si>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</si>
  <si>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</si>
  <si>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</si>
  <si>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</si>
  <si>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</si>
  <si>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</si>
  <si>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</si>
  <si>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</si>
  <si>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</si>
  <si>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</si>
  <si>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</si>
  <si>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</si>
  <si>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</si>
  <si>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</si>
  <si>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</si>
  <si>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</si>
  <si>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</si>
  <si>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</si>
  <si>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</si>
  <si>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</si>
  <si>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</si>
  <si>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</si>
  <si>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</si>
  <si>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</si>
  <si>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</si>
  <si>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</si>
  <si>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</si>
  <si>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</si>
  <si>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</si>
  <si>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</si>
  <si>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</si>
  <si>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</si>
  <si>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</si>
  <si>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</si>
  <si>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</si>
  <si>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</si>
  <si>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</si>
  <si>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</si>
  <si>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</si>
  <si>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</si>
  <si>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</si>
  <si>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</si>
  <si>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</si>
  <si>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</si>
  <si>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</si>
  <si>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</si>
  <si>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</si>
  <si>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</si>
  <si>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</si>
  <si>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</si>
  <si>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</si>
  <si>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</si>
  <si>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</si>
  <si>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</si>
  <si>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</si>
  <si>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</si>
  <si>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</si>
  <si>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</si>
  <si>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</si>
  <si>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</si>
  <si>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</si>
  <si>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</si>
  <si>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</si>
  <si>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</si>
  <si>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</si>
  <si>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</si>
  <si>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</si>
  <si>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</si>
  <si>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</si>
  <si>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</si>
  <si>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</si>
  <si>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</si>
  <si>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</si>
  <si>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</si>
  <si>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</si>
  <si>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</si>
  <si>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</si>
  <si>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</si>
  <si>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</si>
  <si>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</si>
  <si>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</si>
  <si>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</si>
  <si>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</si>
  <si>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</si>
  <si>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</si>
  <si>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</si>
  <si>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</si>
  <si>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</si>
  <si>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</si>
  <si>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</si>
  <si>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</si>
  <si>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</si>
  <si>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</si>
  <si>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</si>
  <si>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</si>
  <si>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</si>
  <si>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</si>
  <si>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</si>
  <si>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</si>
  <si>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</si>
  <si>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</si>
  <si>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</si>
  <si>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</si>
  <si>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</si>
  <si>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</si>
  <si>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</si>
  <si>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</si>
  <si>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</si>
  <si>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</si>
  <si>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</si>
  <si>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</si>
  <si>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</si>
  <si>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</si>
  <si>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</si>
  <si>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</si>
  <si>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</si>
  <si>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</si>
  <si>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</si>
  <si>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</si>
  <si>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</si>
  <si>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</si>
  <si>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</si>
  <si>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</si>
  <si>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</si>
  <si>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</si>
  <si>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</si>
  <si>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</si>
  <si>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</si>
  <si>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</si>
  <si>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</si>
  <si>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</si>
  <si>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</si>
  <si>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</si>
  <si>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</si>
  <si>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</si>
  <si>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</si>
  <si>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</si>
  <si>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</si>
  <si>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</si>
  <si>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</si>
  <si>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</si>
  <si>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</si>
  <si>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</si>
  <si>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</si>
  <si>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</si>
  <si>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</si>
  <si>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</si>
  <si>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</si>
  <si>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</si>
  <si>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</si>
  <si>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</si>
  <si>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</si>
  <si>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</si>
  <si>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</si>
  <si>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</si>
  <si>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</si>
  <si>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</si>
  <si>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</si>
  <si>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</si>
  <si>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</si>
  <si>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</si>
  <si>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</si>
  <si>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</si>
  <si>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</si>
  <si>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</si>
  <si>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</si>
  <si>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</si>
  <si>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</si>
  <si>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</si>
  <si>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</si>
  <si>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</si>
  <si>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</si>
  <si>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</si>
  <si>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</si>
  <si>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</si>
  <si>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</si>
  <si>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</si>
  <si>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</si>
  <si>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</si>
  <si>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</si>
  <si>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</si>
  <si>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</si>
  <si>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</si>
  <si>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</si>
  <si>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</si>
  <si>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</si>
  <si>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</si>
  <si>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</si>
  <si>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</si>
  <si>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</si>
  <si>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</si>
  <si>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</si>
  <si>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</si>
  <si>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</si>
  <si>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</si>
  <si>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</si>
  <si>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</si>
  <si>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</si>
  <si>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</si>
  <si>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</si>
  <si>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</si>
  <si>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</si>
  <si>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</si>
  <si>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</si>
  <si>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</si>
  <si>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</si>
  <si>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</si>
  <si>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</si>
  <si>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</si>
  <si>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</si>
  <si>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</si>
  <si>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</si>
  <si>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</si>
  <si>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</si>
  <si>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</si>
  <si>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</si>
  <si>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</si>
  <si>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</si>
  <si>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</si>
  <si>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</si>
  <si>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</si>
  <si>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</si>
  <si>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</si>
  <si>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</si>
  <si>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</si>
  <si>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</si>
  <si>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</si>
  <si>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</si>
  <si>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</si>
  <si>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</si>
  <si>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</si>
  <si>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</si>
  <si>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</si>
  <si>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</si>
  <si>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</si>
  <si>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</si>
  <si>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</si>
  <si>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</si>
  <si>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</si>
  <si>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</si>
  <si>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</si>
  <si>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</si>
  <si>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</si>
  <si>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</si>
  <si>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</si>
  <si>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</si>
  <si>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</si>
  <si>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</si>
  <si>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</si>
  <si>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</si>
  <si>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</si>
  <si>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</si>
  <si>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</si>
  <si>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</si>
  <si>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</si>
  <si>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</si>
  <si>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</si>
  <si>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</si>
  <si>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</si>
  <si>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</si>
  <si>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</si>
  <si>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</si>
  <si>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</si>
  <si>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</si>
  <si>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</si>
  <si>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</si>
  <si>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</si>
  <si>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</si>
  <si>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</si>
  <si>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</si>
  <si>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</si>
  <si>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</si>
  <si>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</si>
  <si>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</si>
  <si>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</si>
  <si>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</si>
  <si>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</si>
  <si>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</si>
  <si>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</si>
  <si>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</si>
  <si>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</si>
  <si>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</si>
  <si>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</si>
  <si>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</si>
  <si>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</si>
  <si>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</si>
  <si>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</si>
  <si>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</si>
  <si>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</si>
  <si>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</si>
  <si>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</si>
  <si>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</si>
  <si>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</si>
  <si>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</si>
  <si>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</si>
  <si>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</si>
  <si>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</si>
  <si>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</si>
  <si>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</si>
  <si>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</si>
  <si>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</si>
  <si>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</si>
  <si>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</si>
  <si>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</si>
  <si>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</si>
  <si>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</si>
  <si>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</si>
  <si>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</si>
  <si>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</si>
  <si>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</si>
  <si>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</si>
  <si>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</si>
  <si>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</si>
  <si>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</si>
  <si>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</si>
  <si>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</si>
  <si>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</si>
  <si>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</si>
  <si>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</si>
  <si>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</si>
  <si>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</si>
  <si>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</si>
  <si>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</si>
  <si>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</si>
  <si>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</si>
  <si>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</si>
  <si>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</si>
  <si>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</si>
  <si>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</si>
  <si>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</si>
  <si>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</si>
  <si>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</si>
  <si>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</si>
  <si>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</si>
  <si>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</si>
  <si>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</si>
  <si>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</si>
  <si>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</si>
  <si>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</si>
  <si>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</si>
  <si>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</si>
  <si>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</si>
  <si>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</si>
  <si>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</si>
  <si>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</si>
  <si>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</si>
  <si>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</si>
  <si>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</si>
  <si>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</si>
  <si>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</si>
  <si>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</si>
  <si>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</si>
  <si>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</si>
  <si>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</si>
  <si>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</si>
  <si>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</si>
  <si>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</si>
  <si>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</si>
  <si>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</si>
  <si>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</si>
  <si>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</si>
  <si>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</si>
  <si>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</si>
  <si>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</si>
  <si>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</si>
  <si>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</si>
  <si>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</si>
  <si>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</si>
  <si>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</si>
  <si>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</si>
  <si>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</si>
  <si>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</si>
  <si>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</si>
  <si>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</si>
  <si>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</si>
  <si>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</si>
  <si>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</si>
  <si>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</si>
  <si>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</si>
  <si>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</si>
  <si>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</si>
  <si>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</si>
  <si>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</si>
  <si>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</si>
  <si>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</si>
  <si>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</si>
  <si>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</si>
  <si>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</si>
  <si>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</si>
  <si>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</si>
  <si>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</si>
  <si>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</si>
  <si>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</si>
  <si>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</si>
  <si>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</si>
  <si>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</si>
  <si>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</si>
  <si>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</si>
  <si>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</si>
  <si>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</si>
  <si>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</si>
  <si>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</si>
  <si>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</si>
  <si>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</si>
  <si>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</si>
  <si>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</si>
  <si>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</si>
  <si>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</si>
  <si>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</si>
  <si>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</si>
  <si>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</si>
  <si>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</si>
  <si>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</si>
  <si>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</si>
  <si>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</si>
  <si>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</si>
  <si>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</si>
  <si>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</si>
  <si>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</si>
  <si>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</si>
  <si>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</si>
  <si>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</si>
  <si>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</si>
  <si>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</si>
  <si>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</si>
  <si>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</si>
  <si>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</si>
  <si>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</si>
  <si>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</si>
  <si>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</si>
  <si>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</si>
  <si>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</si>
  <si>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</si>
  <si>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</si>
  <si>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</si>
  <si>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</si>
  <si>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</si>
  <si>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</si>
  <si>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</si>
  <si>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</si>
  <si>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</si>
  <si>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</si>
  <si>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</si>
  <si>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</si>
  <si>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</si>
  <si>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</si>
  <si>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</si>
  <si>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</si>
  <si>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</si>
  <si>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</si>
  <si>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</si>
  <si>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</si>
  <si>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</si>
  <si>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</si>
  <si>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</si>
  <si>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</si>
  <si>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</si>
  <si>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</si>
  <si>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</si>
  <si>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</si>
  <si>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</si>
  <si>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</si>
  <si>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</si>
  <si>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</si>
  <si>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</si>
  <si>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</si>
  <si>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</si>
  <si>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</si>
  <si>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</si>
  <si>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</si>
  <si>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</si>
  <si>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</si>
  <si>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</si>
  <si>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</si>
  <si>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</si>
  <si>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</si>
  <si>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</si>
  <si>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</si>
  <si>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</si>
  <si>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</si>
  <si>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</si>
  <si>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</si>
  <si>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</si>
  <si>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</si>
  <si>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</si>
  <si>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</si>
  <si>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</si>
  <si>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</si>
  <si>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</si>
  <si>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</si>
  <si>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</si>
  <si>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</si>
  <si>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</si>
  <si>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</si>
  <si>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</si>
  <si>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</si>
  <si>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</si>
  <si>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</si>
  <si>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</si>
  <si>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</si>
  <si>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</si>
  <si>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</si>
  <si>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</si>
  <si>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</si>
  <si>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</si>
  <si>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</si>
  <si>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</si>
  <si>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</si>
  <si>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</si>
  <si>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</si>
  <si>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</si>
  <si>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</si>
  <si>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</si>
  <si>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</si>
  <si>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</si>
  <si>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</si>
  <si>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</si>
  <si>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</si>
  <si>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</si>
  <si>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</si>
  <si>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</si>
  <si>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</si>
  <si>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</si>
  <si>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</si>
  <si>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</si>
  <si>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</si>
  <si>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</si>
  <si>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</si>
  <si>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</si>
  <si>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</si>
  <si>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</si>
  <si>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</si>
  <si>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</si>
  <si>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</si>
  <si>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</si>
  <si>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</si>
  <si>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</si>
  <si>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</si>
  <si>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</si>
  <si>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</si>
  <si>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</si>
  <si>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</si>
  <si>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</si>
  <si>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</si>
  <si>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</si>
  <si>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</si>
  <si>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</si>
  <si>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</si>
  <si>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</si>
  <si>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</si>
  <si>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</si>
  <si>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</si>
  <si>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</si>
  <si>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</si>
  <si>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</si>
  <si>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</si>
  <si>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</si>
  <si>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</si>
  <si>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</si>
  <si>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</si>
  <si>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</si>
  <si>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</si>
  <si>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</si>
  <si>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</si>
  <si>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</si>
  <si>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</si>
  <si>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</si>
  <si>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</si>
  <si>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</si>
  <si>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</si>
  <si>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</si>
  <si>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</si>
  <si>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</si>
  <si>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</si>
  <si>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</si>
  <si>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</si>
  <si>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</si>
  <si>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</si>
  <si>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</si>
  <si>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</si>
  <si>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</si>
  <si>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</si>
  <si>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</si>
  <si>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</si>
  <si>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</si>
  <si>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</si>
  <si>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</si>
  <si>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</si>
  <si>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</si>
  <si>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</si>
  <si>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</si>
  <si>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</si>
  <si>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</si>
  <si>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</si>
  <si>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</si>
  <si>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</si>
  <si>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</si>
  <si>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</si>
  <si>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</si>
  <si>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</si>
  <si>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</si>
  <si>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</si>
  <si>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</si>
  <si>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</si>
  <si>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</si>
  <si>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</si>
  <si>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</si>
  <si>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</si>
  <si>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</si>
  <si>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</si>
  <si>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</si>
  <si>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</si>
  <si>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</si>
  <si>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</si>
  <si>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</si>
  <si>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</si>
  <si>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</si>
  <si>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</si>
  <si>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</si>
  <si>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</si>
  <si>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</si>
  <si>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</si>
  <si>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</si>
  <si>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</si>
  <si>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</si>
  <si>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</si>
  <si>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</si>
  <si>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</si>
  <si>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</si>
  <si>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</si>
  <si>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</si>
  <si>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</si>
  <si>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</si>
  <si>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</si>
  <si>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</si>
  <si>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</si>
  <si>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</si>
  <si>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</si>
  <si>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</si>
  <si>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</si>
  <si>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</si>
  <si>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</si>
  <si>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</si>
  <si>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</si>
  <si>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</si>
  <si>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</si>
  <si>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</si>
  <si>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</si>
  <si>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</si>
  <si>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</si>
  <si>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</si>
  <si>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</si>
  <si>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</si>
  <si>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</si>
  <si>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</si>
  <si>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</si>
  <si>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</si>
  <si>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</si>
  <si>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</si>
  <si>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</si>
  <si>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</si>
  <si>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</si>
  <si>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</si>
  <si>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</si>
  <si>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</si>
  <si>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</si>
  <si>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</si>
  <si>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</si>
  <si>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</si>
  <si>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</si>
  <si>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</si>
  <si>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</si>
  <si>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</si>
  <si>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</si>
  <si>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</si>
  <si>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</si>
  <si>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</si>
  <si>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</si>
  <si>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</si>
  <si>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</si>
  <si>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</si>
  <si>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</si>
  <si>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</si>
  <si>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</si>
  <si>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</si>
  <si>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</si>
  <si>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</si>
  <si>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</si>
  <si>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</si>
  <si>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</si>
  <si>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</si>
  <si>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</si>
  <si>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</si>
  <si>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</si>
  <si>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</si>
  <si>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</si>
  <si>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</si>
  <si>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</si>
  <si>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</si>
  <si>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</si>
  <si>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</si>
  <si>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</si>
  <si>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</si>
  <si>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</si>
  <si>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</si>
  <si>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</si>
  <si>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</si>
  <si>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</si>
  <si>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</si>
  <si>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</si>
  <si>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</si>
  <si>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</si>
  <si>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</si>
  <si>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</si>
  <si>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</si>
  <si>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</si>
  <si>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</si>
  <si>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</si>
  <si>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</si>
  <si>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</si>
  <si>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</si>
  <si>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</si>
  <si>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</si>
  <si>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</si>
  <si>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</si>
  <si>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</si>
  <si>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</si>
  <si>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</si>
  <si>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</si>
  <si>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</si>
  <si>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</si>
  <si>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</si>
  <si>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</si>
  <si>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</si>
  <si>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</si>
  <si>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</si>
  <si>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</si>
  <si>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</si>
  <si>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</si>
  <si>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</si>
  <si>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</si>
  <si>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</si>
  <si>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</si>
  <si>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</si>
  <si>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</si>
  <si>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</si>
  <si>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</si>
  <si>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</si>
  <si>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</si>
  <si>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</si>
  <si>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</si>
  <si>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</si>
  <si>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</si>
  <si>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</si>
  <si>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</si>
  <si>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</si>
  <si>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</si>
  <si>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</si>
  <si>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</si>
  <si>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</si>
  <si>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</si>
  <si>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</si>
  <si>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</si>
  <si>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</si>
  <si>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</si>
  <si>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</si>
  <si>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</si>
  <si>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</si>
  <si>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</si>
  <si>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</si>
  <si>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</si>
  <si>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</si>
  <si>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</si>
  <si>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</si>
  <si>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</si>
  <si>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</si>
  <si>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</si>
  <si>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</si>
  <si>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</si>
  <si>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</si>
  <si>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</si>
  <si>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</si>
  <si>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</si>
  <si>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</si>
  <si>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</si>
  <si>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</si>
  <si>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</si>
  <si>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</si>
  <si>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</si>
  <si>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</si>
  <si>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</si>
  <si>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</si>
  <si>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</si>
  <si>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</si>
  <si>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</si>
  <si>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</si>
  <si>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</si>
  <si>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</si>
  <si>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</si>
  <si>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</si>
  <si>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</si>
  <si>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</si>
  <si>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</si>
  <si>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</si>
  <si>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</si>
  <si>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</si>
  <si>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</si>
  <si>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</si>
  <si>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</si>
  <si>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</si>
  <si>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</si>
  <si>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</si>
  <si>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</si>
  <si>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</si>
  <si>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</si>
  <si>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</si>
  <si>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</si>
  <si>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</si>
  <si>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</si>
  <si>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</si>
  <si>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</si>
  <si>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</si>
  <si>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</si>
  <si>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</si>
  <si>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</si>
  <si>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</si>
  <si>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</si>
  <si>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</si>
  <si>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</si>
  <si>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</si>
  <si>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</si>
  <si>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</si>
  <si>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</si>
  <si>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</si>
  <si>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</si>
  <si>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</si>
  <si>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</si>
  <si>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</si>
  <si>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</si>
  <si>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</si>
  <si>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</si>
  <si>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</si>
  <si>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</si>
  <si>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</si>
  <si>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</si>
  <si>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</si>
  <si>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</si>
  <si>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</si>
  <si>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</si>
  <si>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</si>
  <si>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</si>
  <si>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</si>
  <si>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</si>
  <si>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</si>
  <si>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</si>
  <si>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</si>
  <si>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</si>
  <si>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</si>
  <si>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</si>
  <si>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</si>
  <si>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</si>
  <si>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</si>
  <si>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</si>
  <si>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</si>
  <si>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</si>
  <si>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</si>
  <si>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</si>
  <si>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</si>
  <si>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</si>
  <si>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</si>
  <si>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</si>
  <si>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</si>
  <si>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</si>
  <si>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</si>
  <si>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</si>
  <si>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</si>
  <si>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</si>
  <si>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</si>
  <si>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</si>
  <si>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</si>
  <si>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</si>
  <si>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</si>
  <si>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</si>
  <si>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</si>
  <si>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</si>
  <si>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</si>
  <si>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</si>
  <si>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</si>
  <si>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</si>
  <si>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</si>
  <si>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</si>
  <si>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</si>
  <si>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</si>
  <si>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</si>
  <si>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</si>
  <si>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</si>
  <si>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</si>
  <si>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</si>
  <si>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</si>
  <si>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</si>
  <si>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</si>
  <si>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</si>
  <si>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</si>
  <si>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</si>
  <si>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</si>
  <si>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</si>
  <si>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</si>
  <si>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</si>
  <si>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</si>
  <si>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</si>
  <si>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</si>
  <si>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</si>
  <si>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</si>
  <si>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</si>
  <si>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</si>
  <si>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</si>
  <si>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</si>
  <si>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</si>
  <si>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</si>
  <si>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</si>
  <si>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</si>
  <si>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</si>
  <si>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</si>
  <si>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</si>
  <si>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</si>
  <si>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</si>
  <si>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</si>
  <si>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</si>
  <si>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</si>
  <si>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</si>
  <si>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</si>
  <si>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</si>
  <si>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</si>
  <si>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</si>
  <si>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</si>
  <si>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</si>
  <si>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</si>
  <si>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</si>
  <si>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</si>
  <si>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</si>
  <si>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</si>
  <si>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</si>
  <si>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</si>
  <si>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</si>
  <si>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</si>
  <si>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</si>
  <si>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</si>
  <si>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</si>
  <si>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</si>
  <si>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</si>
  <si>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</si>
  <si>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</si>
  <si>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</si>
  <si>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</si>
  <si>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</si>
  <si>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</si>
  <si>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</si>
  <si>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</si>
  <si>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</si>
  <si>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</si>
  <si>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</si>
  <si>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</si>
  <si>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</si>
  <si>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</si>
  <si>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</si>
  <si>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</si>
  <si>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</si>
  <si>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</si>
  <si>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</si>
  <si>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</si>
  <si>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</si>
  <si>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</si>
  <si>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</si>
  <si>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</si>
  <si>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</si>
  <si>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</si>
  <si>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</si>
  <si>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</si>
  <si>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</si>
  <si>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</si>
  <si>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</si>
  <si>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</si>
  <si>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</si>
  <si>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</si>
  <si>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</si>
  <si>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</si>
  <si>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</si>
  <si>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</si>
  <si>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</si>
  <si>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</si>
  <si>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</si>
  <si>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</si>
  <si>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</si>
  <si>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</si>
  <si>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</si>
  <si>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</si>
  <si>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</si>
  <si>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</si>
  <si>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</si>
  <si>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</si>
  <si>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</si>
  <si>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</si>
  <si>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</si>
  <si>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</si>
  <si>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</si>
  <si>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</si>
  <si>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</si>
  <si>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</si>
  <si>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</si>
  <si>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</si>
  <si>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</si>
  <si>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</si>
  <si>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</si>
  <si>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</si>
  <si>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</si>
  <si>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</si>
  <si>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</si>
  <si>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</si>
  <si>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</si>
  <si>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</si>
  <si>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</si>
  <si>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</si>
  <si>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</si>
  <si>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</si>
  <si>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</si>
  <si>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</si>
  <si>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</si>
  <si>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</si>
  <si>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</si>
  <si>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</si>
  <si>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</si>
  <si>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</si>
  <si>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</si>
  <si>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</si>
  <si>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</si>
  <si>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</si>
  <si>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</si>
  <si>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</si>
  <si>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</si>
  <si>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</si>
  <si>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</si>
  <si>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</si>
  <si>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</si>
  <si>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</si>
  <si>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</si>
  <si>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</si>
  <si>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</si>
  <si>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</si>
  <si>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</si>
  <si>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</si>
  <si>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</si>
  <si>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</si>
  <si>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</si>
  <si>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</si>
  <si>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</si>
  <si>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</si>
  <si>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</si>
  <si>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</si>
  <si>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</si>
  <si>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</si>
  <si>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</si>
  <si>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</si>
  <si>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</si>
  <si>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</si>
  <si>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</si>
  <si>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</si>
  <si>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</si>
  <si>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</si>
  <si>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</si>
  <si>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</si>
  <si>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</si>
  <si>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</si>
  <si>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</si>
  <si>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</si>
  <si>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</si>
  <si>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</si>
  <si>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</si>
  <si>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</si>
  <si>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</si>
  <si>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</si>
  <si>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</si>
  <si>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</si>
  <si>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</si>
  <si>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</si>
  <si>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</si>
  <si>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</si>
  <si>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</si>
  <si>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</si>
  <si>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</si>
  <si>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</si>
  <si>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</si>
  <si>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</si>
  <si>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</si>
  <si>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</si>
  <si>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</si>
  <si>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</si>
  <si>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</si>
  <si>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</si>
  <si>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</si>
  <si>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</si>
  <si>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</si>
  <si>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</si>
  <si>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</si>
  <si>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</si>
  <si>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</si>
  <si>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</si>
  <si>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</si>
  <si>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</si>
  <si>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</si>
  <si>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</si>
  <si>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</si>
  <si>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</si>
  <si>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</si>
  <si>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</si>
  <si>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</si>
  <si>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</si>
  <si>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</si>
  <si>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</si>
  <si>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</si>
  <si>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</si>
  <si>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</si>
  <si>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</si>
  <si>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</si>
  <si>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</si>
  <si>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</si>
  <si>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</si>
  <si>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</si>
  <si>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</si>
  <si>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</si>
  <si>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</si>
  <si>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</si>
  <si>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</si>
  <si>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</si>
  <si>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</si>
  <si>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</si>
  <si>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</si>
  <si>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</si>
  <si>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</si>
  <si>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</si>
  <si>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</si>
  <si>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</si>
  <si>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</si>
  <si>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</si>
  <si>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</si>
  <si>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</si>
  <si>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</si>
  <si>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</si>
  <si>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</si>
  <si>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</si>
  <si>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</si>
  <si>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</si>
  <si>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</si>
  <si>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</si>
  <si>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</si>
  <si>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</si>
  <si>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</si>
  <si>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</si>
  <si>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</si>
  <si>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</si>
  <si>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</si>
  <si>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</si>
  <si>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</si>
  <si>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</si>
  <si>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</si>
  <si>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</si>
  <si>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</si>
  <si>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</si>
  <si>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</si>
  <si>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</si>
  <si>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</si>
  <si>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</si>
  <si>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</si>
  <si>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</si>
  <si>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</si>
  <si>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</si>
  <si>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</si>
  <si>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</si>
  <si>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</si>
  <si>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</si>
  <si>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</si>
  <si>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</si>
  <si>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</si>
  <si>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</si>
  <si>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</si>
  <si>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</si>
  <si>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</si>
  <si>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</si>
  <si>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</si>
  <si>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</si>
  <si>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</si>
  <si>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</si>
  <si>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</si>
  <si>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</si>
  <si>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</si>
  <si>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</si>
  <si>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</si>
  <si>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</si>
  <si>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</si>
  <si>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</si>
  <si>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</si>
  <si>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</si>
  <si>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</si>
  <si>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</si>
  <si>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</si>
  <si>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</si>
  <si>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</si>
  <si>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</si>
  <si>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</si>
  <si>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</si>
  <si>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</si>
  <si>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</si>
  <si>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</si>
  <si>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</si>
  <si>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</si>
  <si>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</si>
  <si>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</si>
  <si>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</si>
  <si>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</si>
  <si>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</si>
  <si>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</si>
  <si>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</si>
  <si>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</si>
  <si>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</si>
  <si>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</si>
  <si>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</si>
  <si>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</si>
  <si>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</si>
  <si>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</si>
  <si>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</si>
  <si>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</si>
  <si>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</si>
  <si>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</si>
  <si>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</si>
  <si>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</si>
  <si>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</si>
  <si>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</si>
  <si>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</si>
  <si>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</si>
  <si>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</si>
  <si>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</si>
  <si>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</si>
  <si>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</si>
  <si>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</si>
  <si>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</si>
  <si>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</si>
  <si>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</si>
  <si>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</si>
  <si>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</si>
  <si>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</si>
  <si>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</si>
  <si>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</si>
  <si>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</si>
  <si>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</si>
  <si>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</si>
  <si>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</si>
  <si>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</si>
  <si>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</si>
  <si>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</si>
  <si>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</si>
  <si>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</si>
  <si>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</si>
  <si>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</si>
  <si>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</si>
  <si>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</si>
  <si>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</si>
  <si>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</si>
  <si>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</si>
  <si>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</si>
  <si>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</si>
  <si>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</si>
  <si>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</si>
  <si>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</si>
  <si>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</si>
  <si>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</si>
  <si>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</si>
  <si>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</si>
  <si>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</si>
  <si>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</si>
  <si>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</si>
  <si>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</si>
  <si>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</si>
  <si>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</si>
  <si>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</si>
  <si>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</si>
  <si>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</si>
  <si>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</si>
  <si>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</si>
  <si>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</si>
  <si>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</si>
  <si>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</si>
  <si>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</si>
  <si>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</si>
  <si>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</si>
  <si>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</si>
  <si>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</si>
  <si>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</si>
  <si>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</si>
  <si>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</si>
  <si>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</si>
  <si>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</si>
  <si>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</si>
  <si>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</si>
  <si>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</si>
  <si>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</si>
  <si>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</si>
  <si>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</si>
  <si>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</si>
  <si>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</si>
  <si>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</si>
  <si>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</si>
  <si>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</si>
  <si>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</si>
  <si>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</si>
  <si>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</si>
  <si>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</si>
  <si>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</si>
  <si>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</si>
  <si>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</si>
  <si>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</si>
  <si>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</si>
  <si>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</si>
  <si>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</si>
  <si>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</si>
  <si>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</si>
  <si>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</si>
  <si>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</si>
  <si>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</si>
  <si>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</si>
  <si>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</si>
  <si>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</si>
  <si>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</si>
  <si>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</si>
  <si>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</si>
  <si>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</si>
  <si>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</si>
  <si>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</si>
  <si>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</si>
  <si>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</si>
  <si>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</si>
  <si>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</si>
  <si>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</si>
  <si>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</si>
  <si>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</si>
  <si>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</si>
  <si>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</si>
  <si>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</si>
  <si>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</si>
  <si>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</si>
  <si>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</si>
  <si>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</si>
  <si>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</si>
  <si>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</si>
  <si>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</si>
  <si>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</si>
  <si>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</si>
  <si>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</si>
  <si>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</si>
  <si>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</si>
  <si>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</si>
  <si>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</si>
  <si>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</si>
  <si>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</si>
  <si>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</si>
  <si>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</si>
  <si>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</si>
  <si>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</si>
  <si>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</si>
  <si>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</si>
  <si>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</si>
  <si>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</si>
  <si>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</si>
  <si>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</si>
  <si>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</si>
  <si>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</si>
  <si>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</si>
  <si>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</si>
  <si>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</si>
  <si>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</si>
  <si>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</si>
  <si>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</si>
  <si>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</si>
  <si>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</si>
  <si>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</si>
  <si>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</si>
  <si>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</si>
  <si>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</si>
  <si>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</si>
  <si>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</si>
  <si>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</si>
  <si>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</si>
  <si>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</si>
  <si>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</si>
  <si>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</si>
  <si>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</si>
  <si>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</si>
  <si>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</si>
  <si>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</si>
  <si>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</si>
  <si>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</si>
  <si>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</si>
  <si>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</si>
  <si>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</si>
  <si>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</si>
  <si>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</si>
  <si>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</si>
  <si>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</si>
  <si>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</si>
  <si>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</si>
  <si>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</si>
  <si>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</si>
  <si>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</si>
  <si>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</si>
  <si>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</si>
  <si>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</si>
  <si>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</si>
  <si>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</si>
  <si>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</si>
  <si>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</si>
  <si>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</si>
  <si>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</si>
  <si>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</si>
  <si>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</si>
  <si>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</si>
  <si>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</si>
  <si>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</si>
  <si>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</si>
  <si>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</si>
  <si>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</si>
  <si>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</si>
  <si>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</si>
  <si>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</si>
  <si>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</si>
  <si>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</si>
  <si>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</si>
  <si>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</si>
  <si>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</si>
  <si>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</si>
  <si>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</si>
  <si>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</si>
  <si>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</si>
  <si>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</si>
  <si>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</si>
  <si>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</si>
  <si>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</si>
  <si>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</si>
  <si>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</si>
  <si>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</si>
  <si>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</si>
  <si>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</si>
  <si>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</si>
  <si>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</si>
  <si>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</si>
  <si>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</si>
  <si>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</si>
  <si>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</si>
  <si>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</si>
  <si>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</si>
  <si>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</si>
  <si>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</si>
  <si>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</si>
  <si>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</si>
  <si>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</si>
  <si>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</si>
  <si>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</si>
  <si>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</si>
  <si>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</si>
  <si>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</si>
  <si>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</si>
  <si>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</si>
  <si>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</si>
  <si>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</si>
  <si>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</si>
  <si>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</si>
  <si>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</si>
  <si>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</si>
  <si>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</si>
  <si>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</si>
  <si>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</si>
  <si>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</si>
  <si>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</si>
  <si>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</si>
  <si>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</si>
  <si>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</si>
  <si>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</si>
  <si>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</si>
  <si>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</si>
  <si>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</si>
  <si>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</si>
  <si>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</si>
  <si>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</si>
  <si>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</si>
  <si>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</si>
  <si>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</si>
  <si>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</si>
  <si>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</si>
  <si>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</si>
  <si>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</si>
  <si>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</si>
  <si>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</si>
  <si>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</si>
  <si>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</si>
  <si>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</si>
  <si>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</si>
  <si>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</si>
  <si>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</si>
  <si>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</si>
  <si>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</si>
  <si>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</si>
  <si>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</si>
  <si>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</si>
  <si>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</si>
  <si>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</si>
  <si>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</si>
  <si>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</si>
  <si>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</si>
  <si>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</si>
  <si>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</si>
  <si>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</si>
  <si>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</si>
  <si>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</si>
  <si>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</si>
  <si>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</si>
  <si>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</si>
  <si>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</si>
  <si>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</si>
  <si>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</si>
  <si>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</si>
  <si>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</si>
  <si>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</si>
  <si>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</si>
  <si>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</si>
  <si>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</si>
  <si>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</si>
  <si>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</si>
  <si>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</si>
  <si>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</si>
  <si>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</si>
  <si>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</si>
  <si>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</si>
  <si>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</si>
  <si>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</si>
  <si>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</si>
  <si>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</si>
  <si>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</si>
  <si>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</si>
  <si>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</si>
  <si>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</si>
  <si>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</si>
  <si>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</si>
  <si>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</si>
  <si>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</si>
  <si>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</si>
  <si>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</si>
  <si>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</si>
  <si>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</si>
  <si>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</si>
  <si>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</si>
  <si>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</si>
  <si>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</si>
  <si>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</si>
  <si>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</si>
  <si>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</si>
  <si>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</si>
  <si>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</si>
  <si>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</si>
  <si>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</si>
  <si>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</si>
  <si>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</si>
  <si>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</si>
  <si>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</si>
  <si>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</si>
  <si>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</si>
  <si>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</si>
  <si>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</si>
  <si>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</si>
  <si>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</si>
  <si>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</si>
  <si>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</si>
  <si>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</si>
  <si>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</si>
  <si>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</si>
  <si>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</si>
  <si>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</si>
  <si>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</si>
  <si>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</si>
  <si>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</si>
  <si>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</si>
  <si>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</si>
  <si>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</si>
  <si>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</si>
  <si>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</si>
  <si>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</si>
  <si>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</si>
  <si>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</si>
  <si>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</si>
  <si>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</si>
  <si>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</si>
  <si>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</si>
  <si>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</si>
  <si>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</si>
  <si>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</si>
  <si>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</si>
  <si>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</si>
  <si>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</si>
  <si>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</si>
  <si>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</si>
  <si>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</si>
  <si>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</si>
  <si>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</si>
  <si>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</si>
  <si>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</si>
  <si>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</si>
  <si>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</si>
  <si>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</si>
  <si>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</si>
  <si>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</si>
  <si>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</si>
  <si>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</si>
  <si>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</si>
  <si>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</si>
  <si>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</si>
  <si>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</si>
  <si>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</si>
  <si>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</si>
  <si>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</si>
  <si>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</si>
  <si>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</si>
  <si>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</si>
  <si>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</si>
  <si>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</si>
  <si>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</si>
  <si>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</si>
  <si>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</si>
  <si>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</si>
  <si>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</si>
  <si>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</si>
  <si>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</si>
  <si>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</si>
  <si>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</si>
  <si>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</si>
  <si>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</si>
  <si>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</si>
  <si>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</si>
  <si>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</si>
  <si>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</si>
  <si>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</si>
  <si>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</si>
  <si>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</si>
  <si>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</si>
  <si>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</si>
  <si>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</si>
  <si>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</si>
  <si>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</si>
  <si>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</si>
  <si>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</si>
  <si>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</si>
  <si>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</si>
  <si>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</si>
  <si>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</si>
  <si>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</si>
  <si>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</si>
  <si>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</si>
  <si>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</si>
  <si>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</si>
  <si>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</si>
  <si>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</si>
  <si>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</si>
  <si>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</si>
  <si>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</si>
  <si>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</si>
  <si>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</si>
  <si>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</si>
  <si>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</si>
  <si>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</si>
  <si>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</si>
  <si>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</si>
  <si>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</si>
  <si>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</si>
  <si>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</si>
  <si>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</si>
  <si>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</si>
  <si>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</si>
  <si>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</si>
  <si>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</si>
  <si>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</si>
  <si>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</si>
  <si>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</si>
  <si>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</si>
  <si>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</si>
  <si>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</si>
  <si>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</si>
  <si>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</si>
  <si>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</si>
  <si>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</si>
  <si>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</si>
  <si>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</si>
  <si>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</si>
  <si>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</si>
  <si>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</si>
  <si>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</si>
  <si>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</si>
  <si>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</si>
  <si>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</si>
  <si>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</si>
  <si>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</si>
  <si>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</si>
  <si>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</si>
  <si>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</si>
  <si>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</si>
  <si>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</si>
  <si>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</si>
  <si>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</si>
  <si>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</si>
  <si>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</si>
  <si>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</si>
  <si>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</si>
  <si>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</si>
  <si>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</si>
  <si>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</si>
  <si>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</si>
  <si>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</si>
  <si>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</si>
  <si>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</si>
  <si>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</si>
  <si>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</si>
  <si>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</si>
  <si>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</si>
  <si>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</si>
  <si>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</si>
  <si>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</si>
  <si>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</si>
  <si>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</si>
  <si>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</si>
  <si>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</si>
  <si>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</si>
  <si>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</si>
  <si>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</si>
  <si>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</si>
  <si>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</si>
  <si>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</si>
  <si>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</si>
  <si>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</si>
  <si>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</si>
  <si>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</si>
  <si>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</si>
  <si>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</si>
  <si>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</si>
  <si>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</si>
  <si>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</si>
  <si>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</si>
  <si>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</si>
  <si>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</si>
  <si>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</si>
  <si>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</si>
  <si>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</si>
  <si>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</si>
  <si>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</si>
  <si>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</si>
  <si>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</si>
  <si>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</si>
  <si>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</si>
  <si>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</si>
  <si>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</si>
  <si>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</si>
  <si>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</si>
  <si>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</si>
  <si>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</si>
  <si>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</si>
  <si>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</si>
  <si>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</si>
  <si>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</si>
  <si>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</si>
  <si>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</si>
  <si>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</si>
  <si>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</si>
  <si>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</si>
  <si>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</si>
  <si>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</si>
  <si>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</si>
  <si>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</si>
  <si>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</si>
  <si>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</si>
  <si>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</si>
  <si>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</si>
  <si>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</si>
  <si>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</si>
  <si>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</si>
  <si>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</si>
  <si>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</si>
  <si>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</si>
  <si>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</si>
  <si>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</si>
  <si>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</si>
  <si>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</si>
  <si>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</si>
  <si>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</si>
  <si>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</si>
  <si>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</si>
  <si>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</si>
  <si>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</si>
  <si>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</si>
  <si>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</si>
  <si>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</si>
  <si>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</si>
  <si>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</si>
  <si>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</si>
  <si>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</si>
  <si>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</si>
  <si>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</si>
  <si>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</si>
  <si>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</si>
  <si>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</si>
  <si>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</si>
  <si>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</si>
  <si>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</si>
  <si>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</si>
  <si>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</si>
  <si>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</si>
  <si>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</si>
  <si>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</si>
  <si>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</si>
  <si>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</si>
  <si>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</si>
  <si>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</si>
  <si>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</si>
  <si>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</si>
  <si>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</si>
  <si>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</si>
  <si>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</si>
  <si>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</si>
  <si>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</si>
  <si>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</si>
  <si>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</si>
  <si>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</si>
  <si>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</si>
  <si>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</si>
  <si>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</si>
  <si>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</si>
  <si>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</si>
  <si>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</si>
  <si>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</si>
  <si>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</si>
  <si>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</si>
  <si>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</si>
  <si>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</si>
  <si>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</si>
  <si>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</si>
  <si>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</si>
  <si>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</si>
  <si>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</si>
  <si>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</si>
  <si>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</si>
  <si>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</si>
  <si>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</si>
  <si>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</si>
  <si>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</si>
  <si>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</si>
  <si>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</si>
  <si>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</si>
  <si>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</si>
  <si>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</si>
  <si>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</si>
  <si>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</si>
  <si>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</si>
  <si>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</si>
  <si>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</si>
  <si>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</si>
  <si>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</si>
  <si>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</si>
  <si>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</si>
  <si>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</si>
  <si>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</si>
  <si>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</si>
  <si>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</si>
  <si>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</si>
  <si>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</si>
  <si>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</si>
  <si>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</si>
  <si>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</si>
  <si>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</si>
  <si>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</si>
  <si>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</si>
  <si>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</si>
  <si>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</si>
  <si>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</si>
  <si>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</si>
  <si>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</si>
  <si>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</si>
  <si>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</si>
  <si>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</si>
  <si>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</si>
  <si>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</si>
  <si>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</si>
  <si>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</si>
  <si>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</si>
  <si>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</si>
  <si>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</si>
  <si>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</si>
  <si>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</si>
  <si>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</si>
  <si>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</si>
  <si>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</si>
  <si>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</si>
  <si>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</si>
  <si>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</si>
  <si>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</si>
  <si>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</si>
  <si>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</si>
  <si>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</si>
  <si>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</si>
  <si>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</si>
  <si>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</si>
  <si>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</si>
  <si>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</si>
  <si>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</si>
  <si>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</si>
  <si>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</si>
  <si>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</si>
  <si>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</si>
  <si>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</si>
  <si>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</si>
  <si>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</si>
  <si>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</si>
  <si>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</si>
  <si>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</si>
  <si>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</si>
  <si>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</si>
  <si>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</si>
  <si>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</si>
  <si>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</si>
  <si>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</si>
  <si>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</si>
  <si>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</si>
  <si>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</si>
  <si>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</si>
  <si>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</si>
  <si>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</si>
  <si>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</si>
  <si>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</si>
  <si>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</si>
  <si>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</si>
  <si>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</si>
  <si>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</si>
  <si>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</si>
  <si>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</si>
  <si>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</si>
  <si>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</si>
  <si>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</si>
  <si>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</si>
  <si>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</si>
  <si>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</si>
  <si>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</si>
  <si>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</si>
  <si>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</si>
  <si>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</si>
  <si>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</si>
  <si>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</si>
  <si>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</si>
  <si>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</si>
  <si>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</si>
  <si>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</si>
  <si>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</si>
  <si>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</si>
  <si>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</si>
  <si>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</si>
  <si>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</si>
  <si>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</si>
  <si>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</si>
  <si>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</si>
  <si>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</si>
  <si>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</si>
  <si>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</si>
  <si>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</si>
  <si>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</si>
  <si>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</si>
  <si>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</si>
  <si>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</si>
  <si>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</si>
  <si>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</si>
  <si>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</si>
  <si>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</si>
  <si>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</si>
  <si>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</si>
  <si>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</si>
  <si>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</si>
  <si>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</si>
  <si>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</si>
  <si>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</si>
  <si>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</si>
  <si>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</si>
  <si>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</si>
  <si>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</si>
  <si>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</si>
  <si>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</si>
  <si>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</si>
  <si>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</si>
  <si>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</si>
  <si>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</si>
  <si>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</si>
  <si>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</si>
  <si>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</si>
  <si>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</si>
  <si>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</si>
  <si>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</si>
  <si>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</si>
  <si>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</si>
  <si>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</si>
  <si>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</si>
  <si>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</si>
  <si>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</si>
  <si>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</si>
  <si>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</si>
  <si>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</si>
  <si>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</si>
  <si>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</si>
  <si>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</si>
  <si>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</si>
  <si>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</si>
  <si>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</si>
  <si>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</si>
  <si>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</si>
  <si>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</si>
  <si>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</si>
  <si>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</si>
  <si>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</si>
  <si>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</si>
  <si>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</si>
  <si>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</si>
  <si>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</si>
  <si>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</si>
  <si>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</si>
  <si>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</si>
  <si>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</si>
  <si>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</si>
  <si>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</si>
  <si>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</si>
  <si>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</si>
  <si>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</si>
  <si>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</si>
  <si>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</si>
  <si>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</si>
  <si>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</si>
  <si>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</si>
  <si>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</si>
  <si>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</si>
  <si>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</si>
  <si>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</si>
  <si>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</si>
  <si>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</si>
  <si>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</si>
  <si>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</si>
  <si>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</si>
  <si>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</si>
  <si>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</si>
  <si>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</si>
  <si>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</si>
  <si>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</si>
  <si>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</si>
  <si>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</si>
  <si>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</si>
  <si>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</si>
  <si>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</si>
  <si>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</si>
  <si>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</si>
  <si>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</si>
  <si>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</si>
  <si>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</si>
  <si>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</si>
  <si>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</si>
  <si>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</si>
  <si>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</si>
  <si>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</si>
  <si>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</si>
  <si>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</si>
  <si>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</si>
  <si>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</si>
  <si>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</si>
  <si>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</si>
  <si>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</si>
  <si>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</si>
  <si>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</si>
  <si>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</si>
  <si>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</si>
  <si>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</si>
  <si>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</si>
  <si>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</si>
  <si>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</si>
  <si>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</si>
  <si>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</si>
  <si>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</si>
  <si>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</si>
  <si>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</si>
  <si>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</si>
  <si>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</si>
  <si>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</si>
  <si>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</si>
  <si>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</si>
  <si>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</si>
  <si>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</si>
  <si>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</si>
  <si>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</si>
  <si>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</si>
  <si>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</si>
  <si>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</si>
  <si>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</si>
  <si>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</si>
  <si>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</si>
  <si>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</si>
  <si>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</si>
  <si>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</si>
  <si>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</si>
  <si>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</si>
  <si>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</si>
  <si>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</si>
  <si>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</si>
  <si>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</si>
  <si>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</si>
  <si>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</si>
  <si>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</si>
  <si>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</si>
  <si>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</si>
  <si>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</si>
  <si>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</si>
  <si>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</si>
  <si>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</si>
  <si>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</si>
  <si>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</si>
  <si>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</si>
  <si>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</si>
  <si>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</si>
  <si>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</si>
  <si>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</si>
  <si>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</si>
  <si>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</si>
  <si>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</si>
  <si>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</si>
  <si>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</si>
  <si>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</si>
  <si>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</si>
  <si>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</si>
  <si>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</si>
  <si>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</si>
  <si>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</si>
  <si>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</si>
  <si>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</si>
  <si>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</si>
  <si>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</si>
  <si>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</si>
  <si>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</si>
  <si>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</si>
  <si>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</si>
  <si>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</si>
  <si>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</si>
  <si>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</si>
  <si>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</si>
  <si>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</si>
  <si>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</si>
  <si>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</si>
  <si>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</si>
  <si>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</si>
  <si>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</si>
  <si>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</si>
  <si>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</si>
  <si>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</si>
  <si>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</si>
  <si>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</si>
  <si>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</si>
  <si>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</si>
  <si>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</si>
  <si>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</si>
  <si>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</si>
  <si>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</si>
  <si>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</si>
  <si>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</si>
  <si>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</si>
  <si>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</si>
  <si>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</si>
  <si>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</si>
  <si>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</si>
  <si>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</si>
  <si>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</si>
  <si>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</si>
  <si>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</si>
  <si>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</si>
  <si>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</si>
  <si>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</si>
  <si>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</si>
  <si>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</si>
  <si>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</si>
  <si>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</si>
  <si>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</si>
  <si>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</si>
  <si>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</si>
  <si>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</si>
  <si>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</si>
  <si>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</si>
  <si>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</si>
  <si>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</si>
  <si>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</si>
  <si>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</si>
  <si>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</si>
  <si>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</si>
  <si>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</si>
  <si>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</si>
  <si>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</si>
  <si>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</si>
  <si>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</si>
  <si>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</si>
  <si>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</si>
  <si>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</si>
  <si>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</si>
  <si>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</si>
  <si>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</si>
  <si>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</si>
  <si>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</si>
  <si>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</si>
  <si>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</si>
  <si>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</si>
  <si>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</si>
  <si>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</si>
  <si>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</si>
  <si>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</si>
  <si>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</si>
  <si>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</si>
  <si>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</si>
  <si>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</si>
  <si>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</si>
  <si>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</si>
  <si>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</si>
  <si>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</si>
  <si>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</si>
  <si>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</si>
  <si>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</si>
  <si>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</si>
  <si>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</si>
  <si>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</si>
  <si>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</si>
  <si>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</si>
  <si>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</si>
  <si>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</si>
  <si>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</si>
  <si>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</si>
  <si>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</si>
  <si>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</si>
  <si>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</si>
  <si>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</si>
  <si>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</si>
  <si>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</si>
  <si>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</si>
  <si>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</si>
  <si>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</si>
  <si>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</si>
  <si>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</si>
  <si>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</si>
  <si>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</si>
  <si>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</si>
  <si>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</si>
  <si>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</si>
  <si>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</si>
  <si>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</si>
  <si>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</si>
  <si>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</si>
  <si>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</si>
  <si>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</si>
  <si>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</si>
  <si>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</si>
  <si>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</si>
  <si>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</si>
  <si>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</si>
  <si>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</si>
  <si>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</si>
  <si>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</si>
  <si>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</si>
  <si>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</si>
  <si>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</si>
  <si>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</si>
  <si>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</si>
  <si>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</si>
  <si>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</si>
  <si>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</si>
  <si>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</si>
  <si>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</si>
  <si>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</si>
  <si>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</si>
  <si>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</si>
  <si>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</si>
  <si>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</si>
  <si>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</si>
  <si>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</si>
  <si>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</si>
  <si>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</si>
  <si>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</si>
  <si>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</si>
  <si>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</si>
  <si>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</si>
  <si>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</si>
  <si>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</si>
  <si>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</si>
  <si>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</si>
  <si>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</si>
  <si>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</si>
  <si>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</si>
  <si>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</si>
  <si>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</si>
  <si>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</si>
  <si>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</si>
  <si>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</si>
  <si>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</si>
  <si>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</si>
  <si>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</si>
  <si>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</si>
  <si>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</si>
  <si>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</si>
  <si>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</si>
  <si>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</si>
  <si>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</si>
  <si>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</si>
  <si>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</si>
  <si>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</si>
  <si>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</si>
  <si>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</si>
  <si>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</si>
  <si>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</si>
  <si>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</si>
  <si>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</si>
  <si>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</si>
  <si>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</si>
  <si>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</si>
  <si>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</si>
  <si>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</si>
  <si>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</si>
  <si>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</si>
  <si>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</si>
  <si>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</si>
  <si>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</si>
  <si>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</si>
  <si>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</si>
  <si>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</si>
  <si>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</si>
  <si>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</si>
  <si>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</si>
  <si>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</si>
  <si>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</si>
  <si>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</si>
  <si>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</si>
  <si>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</si>
  <si>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</si>
  <si>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</si>
  <si>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</si>
  <si>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</si>
  <si>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</si>
  <si>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</si>
  <si>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</si>
  <si>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</si>
  <si>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</si>
  <si>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</si>
  <si>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</si>
  <si>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</si>
  <si>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</si>
  <si>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</si>
  <si>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</si>
  <si>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</si>
  <si>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</si>
  <si>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</si>
  <si>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</si>
  <si>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</si>
  <si>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</si>
  <si>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</si>
  <si>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</si>
  <si>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</si>
  <si>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</si>
  <si>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</si>
  <si>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</si>
  <si>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</si>
  <si>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</si>
  <si>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</si>
  <si>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</si>
  <si>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</si>
  <si>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</si>
  <si>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</si>
  <si>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</si>
  <si>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</si>
  <si>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</si>
  <si>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</si>
  <si>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</si>
  <si>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</si>
  <si>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</si>
  <si>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</si>
  <si>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</si>
  <si>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</si>
  <si>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</si>
  <si>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</si>
  <si>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</si>
  <si>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</si>
  <si>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</si>
  <si>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</si>
  <si>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</si>
  <si>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</si>
  <si>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</si>
  <si>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</si>
  <si>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</si>
  <si>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</si>
  <si>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</si>
  <si>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</si>
  <si>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</si>
  <si>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</si>
  <si>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</si>
  <si>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</si>
  <si>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</si>
  <si>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</si>
  <si>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</si>
  <si>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</si>
  <si>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</si>
  <si>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</si>
  <si>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</si>
  <si>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</si>
  <si>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</si>
  <si>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</si>
  <si>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</si>
  <si>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</si>
  <si>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</si>
  <si>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</si>
  <si>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</si>
  <si>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</si>
  <si>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</si>
  <si>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</si>
  <si>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</si>
  <si>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</si>
  <si>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</si>
  <si>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</si>
  <si>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</si>
  <si>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</si>
  <si>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</si>
  <si>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</si>
  <si>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</si>
  <si>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</si>
  <si>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</si>
  <si>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</si>
  <si>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</si>
  <si>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</si>
  <si>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</si>
  <si>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</si>
  <si>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</si>
  <si>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</si>
  <si>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</si>
  <si>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</si>
  <si>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</si>
  <si>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</si>
  <si>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</si>
  <si>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</si>
  <si>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</si>
  <si>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</si>
  <si>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</si>
  <si>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</si>
  <si>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</si>
  <si>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</si>
  <si>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</si>
  <si>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</si>
  <si>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</si>
  <si>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</si>
  <si>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</si>
  <si>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</si>
  <si>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</si>
  <si>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</si>
  <si>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</si>
  <si>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</si>
  <si>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</si>
  <si>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</si>
  <si>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</si>
  <si>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</si>
  <si>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</si>
  <si>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</si>
  <si>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</si>
  <si>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</si>
  <si>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</si>
  <si>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</si>
  <si>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</si>
  <si>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</si>
  <si>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</si>
  <si>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</si>
  <si>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</si>
  <si>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</si>
  <si>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</si>
  <si>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</si>
  <si>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</si>
  <si>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</si>
  <si>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</si>
  <si>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</si>
  <si>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</si>
  <si>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</si>
  <si>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</si>
  <si>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</si>
  <si>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</si>
  <si>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</si>
  <si>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</si>
  <si>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</si>
  <si>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</si>
  <si>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</si>
  <si>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</si>
  <si>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</si>
  <si>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</si>
  <si>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</si>
  <si>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</si>
  <si>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</si>
  <si>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</si>
  <si>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</si>
  <si>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</si>
  <si>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</si>
  <si>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</si>
  <si>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</si>
  <si>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</si>
  <si>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</si>
  <si>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</si>
  <si>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</si>
  <si>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</si>
  <si>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</si>
  <si>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</si>
  <si>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</si>
  <si>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</si>
  <si>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</si>
  <si>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</si>
  <si>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</si>
  <si>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</si>
  <si>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</si>
  <si>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</si>
  <si>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</si>
  <si>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</si>
  <si>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</si>
  <si>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</si>
  <si>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</si>
  <si>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</si>
  <si>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</si>
  <si>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</si>
  <si>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</si>
  <si>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</si>
  <si>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</si>
  <si>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</si>
  <si>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</si>
  <si>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</si>
  <si>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</si>
  <si>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</si>
  <si>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</si>
  <si>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</si>
  <si>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</si>
  <si>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</si>
  <si>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</si>
  <si>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</si>
  <si>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</si>
  <si>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</si>
  <si>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</si>
  <si>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</si>
  <si>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</si>
  <si>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</si>
  <si>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</si>
  <si>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</si>
  <si>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</si>
  <si>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</si>
  <si>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</si>
  <si>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</si>
  <si>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</si>
  <si>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</si>
  <si>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</si>
  <si>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</si>
  <si>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</si>
  <si>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</si>
  <si>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</si>
  <si>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</si>
  <si>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</si>
  <si>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</si>
  <si>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</si>
  <si>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</si>
  <si>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</si>
  <si>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</si>
  <si>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</si>
  <si>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</si>
  <si>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</si>
  <si>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</si>
  <si>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</si>
  <si>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</si>
  <si>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</si>
  <si>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</si>
  <si>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</si>
  <si>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</si>
  <si>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</si>
  <si>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</si>
  <si>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</si>
  <si>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</si>
  <si>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</si>
  <si>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</si>
  <si>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</si>
  <si>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</si>
  <si>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</si>
  <si>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</si>
  <si>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</si>
  <si>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</si>
  <si>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</si>
  <si>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</si>
  <si>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</si>
  <si>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</si>
  <si>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</si>
  <si>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</si>
  <si>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</si>
  <si>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</si>
  <si>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</si>
  <si>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</si>
  <si>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</si>
  <si>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</si>
  <si>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</si>
  <si>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</si>
  <si>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</si>
  <si>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</si>
  <si>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</si>
  <si>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</si>
  <si>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</si>
  <si>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</si>
  <si>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</si>
  <si>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</si>
  <si>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</si>
  <si>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</si>
  <si>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</si>
  <si>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</si>
  <si>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</si>
  <si>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</si>
  <si>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</si>
  <si>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</si>
  <si>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</si>
  <si>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</si>
  <si>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</si>
  <si>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</si>
  <si>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</si>
  <si>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</si>
  <si>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</si>
  <si>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</si>
  <si>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</si>
  <si>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</si>
  <si>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</si>
  <si>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</si>
  <si>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</si>
  <si>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</si>
  <si>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</si>
  <si>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</si>
  <si>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</si>
  <si>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</si>
  <si>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</si>
  <si>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</si>
  <si>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</si>
  <si>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</si>
  <si>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</si>
  <si>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</si>
  <si>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</si>
  <si>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</si>
  <si>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</si>
  <si>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</si>
  <si>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</si>
  <si>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</si>
  <si>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</si>
  <si>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</si>
  <si>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</si>
  <si>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</si>
  <si>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</si>
  <si>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</si>
  <si>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</si>
  <si>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</si>
  <si>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</si>
  <si>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</si>
  <si>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</si>
  <si>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</si>
  <si>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</si>
  <si>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</si>
  <si>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</si>
  <si>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</si>
  <si>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</si>
  <si>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</si>
  <si>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</si>
  <si>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</si>
  <si>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</si>
  <si>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</si>
  <si>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</si>
  <si>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</si>
  <si>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</si>
  <si>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</si>
  <si>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</si>
  <si>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</si>
  <si>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</si>
  <si>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</si>
  <si>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</si>
  <si>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</si>
  <si>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</si>
  <si>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</si>
  <si>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</si>
  <si>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</si>
  <si>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</si>
  <si>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</si>
  <si>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</si>
  <si>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</si>
  <si>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</si>
  <si>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</si>
  <si>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</si>
  <si>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</si>
  <si>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</si>
  <si>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</si>
  <si>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</si>
  <si>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</si>
  <si>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</si>
  <si>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</si>
  <si>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</si>
  <si>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</si>
  <si>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</si>
  <si>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</si>
  <si>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</si>
  <si>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</si>
  <si>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</si>
  <si>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</si>
  <si>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</si>
  <si>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</si>
  <si>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</si>
  <si>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</si>
  <si>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</si>
  <si>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</si>
  <si>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</si>
  <si>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</si>
  <si>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</si>
  <si>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</si>
  <si>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</si>
  <si>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</si>
  <si>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</si>
  <si>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</si>
  <si>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</si>
  <si>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</si>
  <si>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</si>
  <si>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</si>
  <si>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</si>
  <si>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</si>
  <si>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</si>
  <si>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</si>
  <si>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</si>
  <si>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</si>
  <si>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</si>
  <si>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</si>
  <si>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</si>
  <si>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</si>
  <si>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</si>
  <si>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</si>
  <si>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</si>
  <si>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</si>
  <si>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</si>
  <si>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</si>
  <si>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</si>
  <si>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</si>
  <si>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</si>
  <si>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</si>
  <si>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</si>
  <si>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</si>
  <si>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</si>
  <si>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</si>
  <si>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</si>
  <si>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</si>
  <si>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</si>
  <si>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</si>
  <si>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</si>
  <si>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</si>
  <si>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</si>
  <si>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</si>
  <si>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</si>
  <si>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</si>
  <si>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</si>
  <si>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</si>
  <si>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</si>
  <si>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</si>
  <si>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</si>
  <si>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</si>
  <si>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</si>
  <si>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</si>
  <si>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</si>
  <si>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</si>
  <si>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</si>
  <si>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</si>
  <si>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</si>
  <si>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</si>
  <si>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</si>
  <si>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</si>
  <si>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</si>
  <si>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</si>
  <si>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</si>
  <si>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</si>
  <si>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</si>
  <si>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</si>
  <si>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</si>
  <si>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</si>
  <si>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</si>
  <si>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</si>
  <si>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</si>
  <si>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</si>
  <si>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</si>
  <si>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</si>
  <si>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</si>
  <si>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</si>
  <si>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</si>
  <si>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</si>
  <si>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</si>
  <si>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</si>
  <si>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</si>
  <si>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</si>
  <si>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</si>
  <si>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</si>
  <si>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</si>
  <si>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</si>
  <si>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</si>
  <si>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</si>
  <si>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</si>
  <si>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</si>
  <si>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</si>
  <si>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</si>
  <si>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</si>
  <si>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</si>
  <si>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</si>
  <si>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</si>
  <si>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</si>
  <si>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</si>
  <si>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</si>
  <si>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</si>
  <si>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</si>
  <si>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</si>
  <si>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</si>
  <si>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</si>
  <si>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</si>
  <si>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</si>
  <si>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</si>
  <si>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</si>
  <si>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</si>
  <si>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</si>
  <si>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</si>
  <si>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</si>
  <si>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</si>
  <si>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</si>
  <si>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</si>
  <si>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</si>
  <si>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</si>
  <si>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</si>
  <si>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</si>
  <si>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</si>
  <si>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</si>
  <si>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</si>
  <si>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</si>
  <si>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</si>
  <si>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</si>
  <si>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</si>
  <si>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</si>
  <si>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</si>
  <si>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</si>
  <si>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</si>
  <si>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</si>
  <si>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</si>
  <si>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</si>
  <si>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</si>
  <si>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</si>
  <si>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</si>
  <si>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</si>
  <si>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</si>
  <si>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</si>
  <si>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</si>
  <si>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</si>
  <si>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</si>
  <si>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</si>
  <si>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</si>
  <si>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</si>
  <si>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</si>
  <si>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</si>
  <si>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</si>
  <si>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</si>
  <si>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</si>
  <si>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</si>
  <si>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</si>
  <si>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</si>
  <si>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</si>
  <si>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</si>
  <si>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</si>
  <si>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</si>
  <si>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</si>
  <si>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</si>
  <si>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</si>
  <si>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</si>
  <si>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</si>
  <si>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</si>
  <si>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</si>
  <si>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</si>
  <si>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</si>
  <si>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</si>
  <si>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</si>
  <si>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</si>
  <si>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</si>
  <si>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</si>
  <si>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</si>
  <si>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</si>
  <si>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</si>
  <si>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</si>
  <si>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</si>
  <si>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</si>
  <si>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</si>
  <si>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</si>
  <si>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</si>
  <si>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</si>
  <si>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</si>
  <si>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</si>
  <si>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</si>
  <si>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</si>
  <si>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</si>
  <si>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</si>
  <si>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</si>
  <si>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</si>
  <si>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</si>
  <si>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</si>
  <si>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</si>
  <si>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</si>
  <si>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</si>
  <si>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</si>
  <si>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</si>
  <si>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</si>
  <si>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</si>
  <si>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</si>
  <si>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</si>
  <si>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</si>
  <si>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</si>
  <si>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</si>
  <si>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</si>
  <si>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</si>
  <si>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</si>
  <si>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</si>
  <si>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</si>
  <si>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</si>
  <si>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</si>
  <si>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</si>
  <si>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</si>
  <si>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</si>
  <si>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</si>
  <si>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</si>
  <si>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</si>
  <si>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</si>
  <si>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</si>
  <si>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</si>
  <si>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</si>
  <si>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</si>
  <si>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</si>
  <si>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</si>
  <si>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</si>
  <si>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</si>
  <si>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</si>
  <si>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</si>
  <si>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</si>
  <si>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</si>
  <si>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</si>
  <si>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</si>
  <si>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</si>
  <si>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</si>
  <si>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</si>
  <si>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</si>
  <si>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</si>
  <si>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</si>
  <si>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</si>
  <si>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</si>
  <si>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</si>
  <si>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</si>
  <si>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</si>
  <si>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</si>
  <si>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</si>
  <si>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</si>
  <si>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</si>
  <si>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</si>
  <si>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</si>
  <si>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</si>
  <si>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</si>
  <si>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</si>
  <si>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</si>
  <si>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</si>
  <si>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</si>
  <si>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</si>
  <si>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</si>
  <si>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</si>
  <si>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</si>
  <si>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</si>
  <si>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</si>
  <si>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</si>
  <si>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</si>
  <si>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</si>
  <si>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</si>
  <si>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</si>
  <si>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</si>
  <si>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</si>
  <si>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</si>
  <si>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</si>
  <si>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</si>
  <si>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</si>
  <si>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</si>
  <si>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</si>
  <si>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</si>
  <si>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</si>
  <si>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</si>
  <si>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</si>
  <si>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</si>
  <si>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</si>
  <si>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</si>
  <si>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</si>
  <si>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</si>
  <si>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</si>
  <si>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</si>
  <si>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</si>
  <si>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</si>
  <si>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</si>
  <si>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</si>
  <si>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</si>
  <si>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</si>
  <si>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</si>
  <si>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</si>
  <si>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</si>
  <si>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</si>
  <si>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</si>
  <si>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</si>
  <si>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</si>
  <si>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</si>
  <si>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</si>
  <si>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</si>
  <si>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</si>
  <si>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</si>
  <si>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</si>
  <si>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</si>
  <si>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</si>
  <si>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</si>
  <si>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</si>
  <si>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</si>
  <si>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</si>
  <si>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</si>
  <si>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</si>
  <si>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</si>
  <si>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</si>
  <si>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</si>
  <si>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</si>
  <si>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</si>
  <si>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</si>
  <si>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</si>
  <si>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</si>
  <si>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</si>
  <si>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</si>
  <si>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</si>
  <si>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</si>
  <si>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</si>
  <si>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</si>
  <si>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</si>
  <si>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</si>
  <si>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</si>
  <si>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</si>
  <si>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</si>
  <si>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</si>
  <si>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</si>
  <si>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</si>
  <si>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</si>
  <si>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</si>
  <si>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</si>
  <si>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</si>
  <si>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</si>
  <si>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</si>
  <si>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</si>
  <si>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</si>
  <si>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</si>
  <si>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</si>
  <si>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</si>
  <si>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</si>
  <si>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</si>
  <si>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</si>
  <si>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</si>
  <si>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</si>
  <si>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</si>
  <si>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</si>
  <si>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</si>
  <si>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</si>
  <si>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</si>
  <si>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</si>
  <si>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</si>
  <si>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</si>
  <si>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</si>
  <si>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</si>
  <si>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</si>
  <si>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</si>
  <si>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</si>
  <si>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</si>
  <si>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</si>
  <si>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</si>
  <si>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</si>
  <si>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</si>
  <si>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</si>
  <si>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</si>
  <si>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</si>
  <si>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</si>
  <si>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</si>
  <si>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</si>
  <si>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</si>
  <si>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</si>
  <si>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</si>
  <si>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</si>
  <si>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</si>
  <si>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</si>
  <si>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</si>
  <si>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</si>
  <si>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</si>
  <si>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</si>
  <si>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</si>
  <si>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</si>
  <si>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</si>
  <si>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</si>
  <si>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</si>
  <si>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</si>
  <si>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</si>
  <si>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</si>
  <si>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</si>
  <si>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</si>
  <si>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</si>
  <si>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</si>
  <si>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</si>
  <si>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</si>
  <si>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</si>
  <si>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</si>
  <si>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</si>
  <si>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</si>
  <si>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</si>
  <si>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</si>
  <si>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</si>
  <si>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</si>
  <si>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</si>
  <si>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</si>
  <si>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</si>
  <si>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</si>
  <si>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</si>
  <si>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</si>
  <si>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</si>
  <si>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</si>
  <si>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</si>
  <si>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</si>
  <si>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</si>
  <si>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</si>
  <si>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</si>
  <si>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</si>
  <si>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</si>
  <si>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</si>
  <si>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</si>
  <si>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</si>
  <si>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</si>
  <si>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</si>
  <si>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</si>
  <si>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</si>
  <si>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</si>
  <si>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</si>
  <si>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</si>
  <si>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</si>
  <si>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</si>
  <si>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</si>
  <si>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</si>
  <si>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</si>
  <si>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</si>
  <si>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</si>
  <si>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</si>
  <si>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</si>
  <si>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</si>
  <si>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</si>
  <si>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</si>
  <si>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</si>
  <si>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</si>
  <si>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</si>
  <si>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</si>
  <si>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</si>
  <si>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</si>
  <si>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</si>
  <si>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</si>
  <si>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</si>
  <si>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</si>
  <si>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</si>
  <si>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</si>
  <si>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</si>
  <si>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</si>
  <si>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</si>
  <si>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</si>
  <si>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</si>
  <si>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</si>
  <si>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</si>
  <si>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</si>
  <si>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</si>
  <si>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</si>
  <si>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</si>
  <si>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</si>
  <si>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</si>
  <si>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</si>
  <si>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</si>
  <si>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</si>
  <si>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</si>
  <si>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</si>
  <si>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</si>
  <si>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</si>
  <si>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</si>
  <si>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</si>
  <si>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</si>
  <si>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</si>
  <si>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</si>
  <si>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</si>
  <si>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</si>
  <si>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</si>
  <si>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</si>
  <si>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</si>
  <si>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</si>
  <si>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</si>
  <si>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</si>
  <si>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</si>
  <si>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</si>
  <si>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</si>
  <si>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</si>
  <si>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</si>
  <si>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</si>
  <si>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</si>
  <si>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</si>
  <si>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</si>
  <si>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</si>
  <si>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</si>
  <si>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</si>
  <si>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</si>
  <si>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</si>
  <si>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</si>
  <si>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</si>
  <si>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</si>
  <si>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</si>
  <si>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</si>
  <si>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</si>
  <si>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</si>
  <si>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</si>
  <si>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</si>
  <si>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</si>
  <si>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</si>
  <si>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</si>
  <si>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</si>
  <si>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</si>
  <si>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</si>
  <si>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</si>
  <si>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</si>
  <si>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</si>
  <si>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</si>
  <si>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</si>
  <si>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</si>
  <si>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</si>
  <si>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</si>
  <si>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</si>
  <si>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</si>
  <si>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</si>
  <si>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</si>
  <si>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</si>
  <si>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</si>
  <si>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</si>
  <si>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</si>
  <si>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</si>
  <si>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</si>
  <si>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</si>
  <si>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</si>
  <si>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</si>
  <si>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</si>
  <si>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</si>
  <si>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</si>
  <si>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</si>
  <si>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</si>
  <si>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</si>
  <si>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</si>
  <si>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</si>
  <si>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</si>
  <si>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</si>
  <si>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</si>
  <si>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</si>
  <si>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</si>
  <si>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</si>
  <si>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</si>
  <si>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</si>
  <si>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</si>
  <si>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</si>
  <si>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</si>
  <si>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</si>
  <si>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</si>
  <si>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</si>
  <si>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</si>
  <si>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</si>
  <si>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</si>
  <si>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</si>
  <si>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</si>
  <si>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</si>
  <si>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</si>
  <si>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</si>
  <si>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</si>
  <si>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</si>
  <si>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</si>
  <si>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</si>
  <si>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</si>
  <si>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</si>
  <si>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</si>
  <si>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</si>
  <si>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</si>
  <si>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</si>
  <si>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</si>
  <si>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</si>
  <si>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</si>
  <si>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</si>
  <si>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</si>
  <si>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</si>
  <si>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</si>
  <si>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</si>
  <si>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</si>
  <si>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</si>
  <si>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</si>
  <si>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</si>
  <si>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</si>
  <si>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</si>
  <si>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</si>
  <si>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</si>
  <si>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</si>
  <si>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</si>
  <si>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</si>
  <si>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</si>
  <si>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</si>
  <si>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</si>
  <si>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</si>
  <si>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</si>
  <si>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</si>
  <si>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</si>
  <si>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</si>
  <si>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</si>
  <si>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</si>
  <si>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</si>
  <si>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</si>
  <si>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</si>
  <si>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</si>
  <si>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</si>
  <si>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</si>
  <si>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</si>
  <si>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</si>
  <si>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</si>
  <si>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</si>
  <si>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</si>
  <si>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</si>
  <si>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</si>
  <si>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</si>
  <si>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</si>
  <si>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</si>
  <si>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</si>
  <si>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</si>
  <si>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</si>
  <si>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</si>
  <si>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</si>
  <si>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</si>
  <si>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</si>
  <si>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</si>
  <si>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</si>
  <si>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</si>
  <si>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</si>
  <si>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</si>
  <si>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</si>
  <si>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</si>
  <si>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</si>
  <si>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</si>
  <si>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</si>
  <si>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</si>
  <si>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</si>
  <si>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</si>
  <si>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</si>
  <si>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</si>
  <si>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</si>
  <si>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</si>
  <si>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</si>
  <si>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</si>
  <si>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</si>
  <si>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</si>
  <si>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</si>
  <si>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</si>
  <si>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</si>
  <si>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</si>
  <si>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</si>
  <si>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</si>
  <si>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</si>
  <si>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</si>
  <si>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</si>
  <si>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</si>
  <si>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</si>
  <si>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</si>
  <si>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</si>
  <si>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</si>
  <si>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</si>
  <si>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</si>
  <si>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</si>
  <si>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</si>
  <si>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</si>
  <si>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</si>
  <si>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</si>
  <si>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</si>
  <si>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</si>
  <si>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</si>
  <si>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</si>
  <si>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</si>
  <si>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</si>
  <si>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</si>
  <si>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</si>
  <si>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</si>
  <si>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</si>
  <si>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</si>
  <si>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</si>
  <si>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</si>
  <si>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</si>
  <si>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</si>
  <si>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</si>
  <si>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</si>
  <si>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</si>
  <si>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</si>
  <si>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</si>
  <si>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</si>
  <si>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</si>
  <si>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</si>
  <si>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</si>
  <si>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</si>
  <si>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</si>
  <si>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</si>
  <si>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</si>
  <si>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</si>
  <si>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</si>
  <si>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</si>
  <si>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</si>
  <si>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</si>
  <si>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</si>
  <si>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</si>
  <si>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</si>
  <si>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</si>
  <si>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</si>
  <si>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</si>
  <si>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</si>
  <si>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</si>
  <si>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</si>
  <si>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</si>
  <si>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</si>
  <si>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</si>
  <si>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</si>
  <si>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</si>
  <si>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</si>
  <si>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</si>
  <si>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</si>
  <si>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</si>
  <si>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</si>
  <si>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</si>
  <si>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</si>
  <si>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</si>
  <si>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</si>
  <si>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</si>
  <si>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</si>
  <si>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</si>
  <si>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</si>
  <si>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</si>
  <si>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</si>
  <si>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</si>
  <si>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</si>
  <si>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</si>
  <si>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</si>
  <si>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</si>
  <si>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</si>
  <si>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</si>
  <si>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</si>
  <si>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</si>
  <si>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</si>
  <si>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</si>
  <si>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</si>
  <si>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</si>
  <si>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</si>
  <si>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</si>
  <si>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</si>
  <si>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</si>
  <si>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</si>
  <si>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</si>
  <si>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</si>
  <si>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</si>
  <si>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</si>
  <si>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</si>
  <si>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</si>
  <si>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</si>
  <si>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</si>
  <si>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</si>
  <si>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</si>
  <si>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</si>
  <si>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</si>
  <si>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</si>
  <si>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</si>
  <si>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</si>
  <si>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</si>
  <si>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</si>
  <si>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</si>
  <si>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</si>
  <si>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</si>
  <si>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</si>
  <si>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</si>
  <si>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</si>
  <si>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</si>
  <si>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</si>
  <si>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</si>
  <si>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</si>
  <si>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</si>
  <si>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</si>
  <si>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</si>
  <si>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</si>
  <si>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</si>
  <si>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</si>
  <si>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</si>
  <si>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</si>
  <si>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</si>
  <si>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</si>
  <si>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</si>
  <si>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</si>
  <si>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</si>
  <si>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</si>
  <si>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</si>
  <si>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</si>
  <si>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</si>
  <si>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</si>
  <si>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</si>
  <si>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</si>
  <si>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</si>
  <si>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</si>
  <si>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</si>
  <si>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</si>
  <si>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</si>
  <si>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</si>
  <si>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</si>
  <si>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</si>
  <si>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</si>
  <si>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</si>
  <si>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</si>
  <si>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</si>
  <si>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</si>
  <si>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</si>
  <si>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</si>
  <si>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</si>
  <si>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</si>
  <si>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</si>
  <si>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</si>
  <si>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</si>
  <si>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</si>
  <si>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</si>
  <si>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</si>
  <si>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</si>
  <si>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</si>
  <si>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</si>
  <si>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</si>
  <si>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</si>
  <si>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</si>
  <si>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</si>
  <si>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</si>
  <si>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</si>
  <si>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</si>
  <si>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</si>
  <si>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</si>
  <si>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</si>
  <si>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</si>
  <si>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</si>
  <si>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</si>
  <si>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</si>
  <si>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</si>
  <si>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</si>
  <si>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</si>
  <si>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</si>
  <si>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</si>
  <si>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</si>
  <si>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</si>
  <si>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</si>
  <si>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</si>
  <si>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</si>
  <si>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</si>
  <si>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</si>
  <si>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</si>
  <si>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</si>
  <si>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</si>
  <si>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</si>
  <si>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</si>
  <si>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</si>
  <si>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</si>
  <si>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</si>
  <si>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</si>
  <si>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</si>
  <si>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</si>
  <si>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</si>
  <si>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</si>
  <si>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</si>
  <si>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</si>
  <si>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</si>
  <si>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</si>
  <si>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</si>
  <si>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</si>
  <si>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</si>
  <si>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</si>
  <si>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</si>
  <si>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</si>
  <si>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</si>
  <si>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</si>
  <si>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</si>
  <si>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</si>
  <si>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</si>
  <si>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</si>
  <si>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</si>
  <si>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</si>
  <si>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</si>
  <si>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</si>
  <si>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</si>
  <si>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</si>
  <si>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</si>
  <si>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</si>
  <si>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</si>
  <si>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</si>
  <si>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</si>
  <si>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</si>
  <si>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</si>
  <si>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</si>
  <si>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</si>
  <si>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</si>
  <si>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</si>
  <si>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</si>
  <si>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</si>
  <si>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</si>
  <si>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</si>
  <si>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</si>
  <si>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</si>
  <si>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</si>
  <si>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</si>
  <si>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</si>
  <si>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</si>
  <si>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</si>
  <si>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</si>
  <si>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</si>
  <si>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</si>
  <si>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</si>
  <si>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</si>
  <si>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</si>
  <si>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</si>
  <si>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</si>
  <si>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</si>
  <si>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</si>
  <si>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</si>
  <si>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</si>
  <si>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</si>
  <si>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</si>
  <si>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</si>
  <si>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</si>
  <si>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</si>
  <si>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</si>
  <si>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</si>
  <si>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</si>
  <si>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</si>
  <si>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</si>
  <si>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</si>
  <si>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</si>
  <si>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</si>
  <si>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</si>
  <si>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</si>
  <si>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</si>
  <si>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</si>
  <si>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</si>
  <si>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</si>
  <si>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</si>
  <si>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</si>
  <si>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</si>
  <si>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</si>
  <si>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</si>
  <si>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</si>
  <si>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</si>
  <si>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</si>
  <si>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</si>
  <si>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</si>
  <si>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</si>
  <si>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</si>
  <si>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</si>
  <si>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</si>
  <si>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</si>
  <si>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</si>
  <si>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</si>
  <si>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</si>
  <si>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</si>
  <si>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</si>
  <si>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</si>
  <si>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</si>
  <si>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</si>
  <si>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</si>
  <si>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</si>
  <si>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</si>
  <si>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</si>
  <si>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</si>
  <si>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</si>
  <si>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</si>
  <si>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</si>
  <si>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</si>
  <si>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</si>
  <si>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</si>
  <si>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</si>
  <si>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</si>
  <si>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</si>
  <si>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</si>
  <si>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</si>
  <si>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</si>
  <si>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</si>
  <si>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</si>
  <si>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</si>
  <si>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</si>
  <si>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</si>
  <si>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</si>
  <si>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</si>
  <si>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</si>
  <si>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</si>
  <si>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</si>
  <si>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</si>
  <si>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</si>
  <si>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</si>
  <si>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</si>
  <si>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</si>
  <si>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</si>
  <si>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</si>
  <si>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</si>
  <si>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</si>
  <si>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</si>
  <si>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</si>
  <si>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</si>
  <si>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</si>
  <si>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</si>
  <si>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</si>
  <si>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</si>
  <si>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</si>
  <si>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</si>
  <si>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</si>
  <si>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</si>
  <si>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</si>
  <si>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</si>
  <si>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</si>
  <si>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</si>
  <si>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</si>
  <si>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</si>
  <si>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</si>
  <si>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</si>
  <si>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</si>
  <si>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</si>
  <si>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</si>
  <si>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</si>
  <si>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</si>
  <si>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</si>
  <si>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</si>
  <si>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</si>
  <si>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</si>
  <si>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</si>
  <si>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</si>
  <si>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</si>
  <si>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</si>
  <si>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</si>
  <si>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</si>
  <si>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</si>
  <si>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</si>
  <si>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</si>
  <si>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</si>
  <si>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</si>
  <si>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</si>
  <si>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</si>
  <si>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</si>
  <si>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</si>
  <si>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</si>
  <si>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</si>
  <si>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</si>
  <si>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</si>
  <si>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</si>
  <si>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</si>
  <si>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</si>
  <si>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</si>
  <si>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</si>
  <si>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</si>
  <si>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</si>
  <si>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</si>
  <si>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</si>
  <si>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</si>
  <si>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</si>
  <si>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</si>
  <si>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</si>
  <si>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</si>
  <si>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</si>
  <si>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</si>
  <si>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</si>
  <si>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</si>
  <si>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</si>
  <si>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</si>
  <si>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</si>
  <si>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</si>
  <si>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</si>
  <si>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</si>
  <si>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</si>
  <si>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</si>
  <si>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</si>
  <si>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</si>
  <si>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</si>
  <si>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</si>
  <si>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</si>
  <si>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</si>
  <si>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</si>
  <si>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</si>
  <si>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</si>
  <si>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</si>
  <si>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</si>
  <si>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</si>
  <si>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</si>
  <si>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</si>
  <si>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</si>
  <si>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</si>
  <si>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</si>
  <si>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</si>
  <si>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</si>
  <si>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</si>
  <si>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</si>
  <si>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</si>
  <si>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</si>
  <si>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</si>
  <si>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</si>
  <si>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</si>
  <si>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</si>
  <si>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</si>
  <si>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</si>
  <si>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</si>
  <si>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</si>
  <si>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</si>
  <si>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</si>
  <si>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</si>
  <si>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</si>
  <si>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</si>
  <si>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</si>
  <si>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</si>
  <si>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</si>
  <si>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</si>
  <si>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</si>
  <si>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</si>
  <si>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</si>
  <si>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</si>
  <si>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</si>
  <si>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</si>
  <si>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</si>
  <si>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</si>
  <si>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</si>
  <si>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</si>
  <si>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</si>
  <si>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</si>
  <si>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</si>
  <si>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</si>
  <si>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</si>
  <si>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</si>
  <si>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</si>
  <si>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</si>
  <si>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</si>
  <si>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</si>
  <si>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</si>
  <si>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</si>
  <si>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</si>
  <si>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</si>
  <si>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</si>
  <si>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</si>
  <si>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</si>
  <si>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</si>
  <si>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</si>
  <si>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</si>
  <si>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</si>
  <si>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</si>
  <si>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</si>
  <si>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</si>
  <si>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</si>
  <si>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</si>
  <si>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</si>
  <si>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</si>
  <si>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</si>
  <si>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</si>
  <si>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</si>
  <si>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</si>
  <si>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</si>
  <si>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</si>
  <si>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</si>
  <si>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</si>
  <si>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</si>
  <si>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</si>
  <si>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</si>
  <si>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</si>
  <si>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</si>
  <si>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</si>
  <si>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</si>
  <si>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</si>
  <si>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</si>
  <si>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</si>
  <si>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</si>
  <si>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</si>
  <si>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</si>
  <si>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</si>
  <si>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</si>
  <si>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</si>
  <si>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</si>
  <si>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</si>
  <si>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</si>
  <si>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</si>
  <si>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</si>
  <si>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</si>
  <si>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</si>
  <si>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</si>
  <si>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</si>
  <si>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</si>
  <si>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</si>
  <si>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</si>
  <si>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</si>
  <si>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</si>
  <si>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</si>
  <si>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</si>
  <si>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</si>
  <si>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</si>
  <si>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</si>
  <si>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</si>
  <si>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</si>
  <si>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</si>
  <si>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</si>
  <si>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</si>
  <si>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</si>
  <si>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</si>
  <si>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</si>
  <si>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</si>
  <si>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</si>
  <si>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</si>
  <si>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</si>
  <si>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</si>
  <si>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</si>
  <si>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</si>
  <si>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</si>
  <si>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</si>
  <si>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</si>
  <si>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</si>
  <si>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</si>
  <si>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</si>
  <si>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</si>
  <si>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</si>
  <si>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</si>
  <si>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</si>
  <si>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</si>
  <si>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</si>
  <si>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</si>
  <si>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</si>
  <si>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</si>
  <si>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</si>
  <si>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</si>
  <si>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</si>
  <si>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</si>
  <si>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</si>
  <si>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</si>
  <si>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</si>
  <si>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</si>
  <si>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</si>
  <si>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</si>
  <si>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</si>
  <si>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</si>
  <si>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</si>
  <si>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</si>
  <si>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</si>
  <si>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</si>
  <si>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</si>
  <si>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</si>
  <si>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</si>
  <si>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</si>
  <si>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</si>
  <si>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</si>
  <si>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</si>
  <si>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</si>
  <si>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</si>
  <si>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</si>
  <si>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</si>
  <si>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</si>
  <si>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</si>
  <si>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</si>
  <si>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</si>
  <si>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</si>
  <si>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</si>
  <si>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</si>
  <si>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</si>
  <si>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</si>
  <si>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</si>
  <si>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</si>
  <si>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</si>
  <si>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</si>
  <si>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</si>
  <si>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</si>
  <si>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</si>
  <si>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</si>
  <si>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</si>
  <si>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</si>
  <si>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</si>
  <si>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</si>
  <si>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</si>
  <si>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</si>
  <si>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</si>
  <si>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</si>
  <si>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</si>
  <si>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</si>
  <si>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</si>
  <si>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</si>
  <si>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</si>
  <si>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</si>
  <si>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</si>
  <si>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</si>
  <si>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</si>
  <si>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</si>
  <si>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</si>
  <si>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</si>
  <si>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</si>
  <si>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</si>
  <si>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</si>
  <si>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</si>
  <si>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</si>
  <si>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</si>
  <si>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</si>
  <si>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</si>
  <si>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</si>
  <si>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</si>
  <si>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</si>
  <si>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</si>
  <si>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</si>
  <si>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</si>
  <si>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</si>
  <si>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</si>
  <si>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</si>
  <si>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</si>
  <si>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</si>
  <si>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</si>
  <si>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</si>
  <si>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</si>
  <si>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</si>
  <si>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</si>
  <si>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</si>
  <si>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</si>
  <si>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</si>
  <si>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</si>
  <si>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</si>
  <si>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</si>
  <si>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</si>
  <si>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</si>
  <si>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</si>
  <si>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</si>
  <si>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</si>
  <si>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</si>
  <si>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</si>
  <si>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</si>
  <si>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</si>
  <si>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</si>
  <si>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</si>
  <si>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</si>
  <si>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</si>
  <si>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</si>
  <si>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</si>
  <si>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</si>
  <si>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</si>
  <si>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</si>
  <si>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</si>
  <si>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</si>
  <si>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</si>
  <si>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</si>
  <si>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</si>
  <si>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</si>
  <si>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</si>
  <si>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</si>
  <si>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</si>
  <si>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</si>
  <si>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</si>
  <si>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</si>
  <si>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</si>
  <si>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</si>
  <si>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</si>
  <si>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</si>
  <si>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</si>
  <si>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</si>
  <si>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</si>
  <si>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</si>
  <si>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</si>
  <si>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</si>
  <si>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</si>
  <si>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</si>
  <si>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</si>
  <si>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</si>
  <si>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</si>
  <si>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</si>
  <si>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</si>
  <si>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</si>
  <si>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</si>
  <si>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</si>
  <si>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</si>
  <si>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</si>
  <si>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</si>
  <si>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</si>
  <si>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</si>
  <si>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</si>
  <si>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</si>
  <si>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</si>
  <si>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</si>
  <si>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</si>
  <si>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</si>
  <si>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</si>
  <si>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</si>
  <si>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</si>
  <si>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</si>
  <si>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</si>
  <si>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</si>
  <si>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</si>
  <si>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</si>
  <si>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</si>
  <si>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</si>
  <si>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</si>
  <si>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</si>
  <si>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</si>
  <si>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</si>
  <si>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</si>
  <si>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</si>
  <si>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</si>
  <si>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</si>
  <si>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</si>
  <si>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</si>
  <si>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</si>
  <si>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</si>
  <si>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</si>
  <si>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</si>
  <si>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</si>
  <si>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</si>
  <si>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</si>
  <si>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</si>
  <si>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</si>
  <si>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</si>
  <si>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</si>
  <si>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</si>
  <si>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</si>
  <si>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</si>
  <si>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</si>
  <si>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</si>
  <si>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</si>
  <si>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</si>
  <si>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</si>
  <si>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</si>
  <si>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</si>
  <si>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</si>
  <si>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</si>
  <si>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</si>
  <si>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</si>
  <si>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</si>
  <si>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</si>
  <si>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</si>
  <si>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</si>
  <si>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</si>
  <si>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</si>
  <si>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</si>
  <si>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</si>
  <si>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</si>
  <si>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</si>
  <si>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</si>
  <si>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</si>
  <si>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</si>
  <si>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</si>
  <si>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</si>
  <si>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</si>
  <si>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</si>
  <si>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</si>
  <si>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</si>
  <si>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</si>
  <si>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</si>
  <si>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</si>
  <si>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</si>
  <si>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</si>
  <si>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</si>
  <si>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</si>
  <si>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</si>
  <si>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</si>
  <si>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</si>
  <si>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</si>
  <si>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</si>
  <si>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</si>
  <si>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</si>
  <si>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</si>
  <si>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</si>
  <si>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</si>
  <si>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</si>
  <si>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</si>
  <si>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</si>
  <si>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</si>
  <si>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</si>
  <si>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</si>
  <si>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</si>
  <si>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</si>
  <si>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</si>
  <si>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</si>
  <si>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</si>
  <si>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</si>
  <si>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</si>
  <si>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</si>
  <si>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</si>
  <si>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</si>
  <si>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</si>
  <si>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</si>
  <si>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</si>
  <si>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</si>
  <si>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</si>
  <si>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</si>
  <si>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</si>
  <si>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</si>
  <si>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</si>
  <si>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</si>
  <si>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</si>
  <si>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</si>
  <si>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</si>
  <si>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</si>
  <si>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</si>
  <si>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</si>
  <si>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</si>
  <si>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</si>
  <si>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</si>
  <si>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</si>
  <si>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</si>
  <si>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</si>
  <si>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</si>
  <si>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</si>
  <si>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</si>
  <si>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</si>
  <si>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</si>
  <si>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</si>
  <si>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</si>
  <si>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</si>
  <si>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</si>
  <si>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</si>
  <si>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</si>
  <si>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</si>
  <si>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</si>
  <si>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</si>
  <si>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</si>
  <si>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</si>
  <si>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</si>
  <si>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</si>
  <si>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</si>
  <si>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</si>
  <si>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</si>
  <si>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</si>
  <si>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</si>
  <si>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</si>
  <si>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</si>
  <si>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</si>
  <si>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</si>
  <si>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</si>
  <si>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</si>
  <si>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</si>
  <si>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</si>
  <si>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</si>
  <si>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</si>
  <si>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</si>
  <si>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</si>
  <si>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</si>
  <si>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</si>
  <si>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</si>
  <si>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</si>
  <si>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</si>
  <si>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</si>
  <si>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</si>
  <si>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</si>
  <si>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</si>
  <si>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</si>
  <si>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</si>
  <si>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</si>
  <si>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</si>
  <si>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</si>
  <si>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</si>
  <si>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</si>
  <si>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</si>
  <si>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</si>
  <si>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</si>
  <si>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</si>
  <si>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</si>
  <si>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</si>
  <si>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</si>
  <si>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</si>
  <si>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</si>
  <si>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</si>
  <si>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</si>
  <si>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</si>
  <si>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</si>
  <si>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</si>
  <si>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</si>
  <si>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</si>
  <si>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</si>
  <si>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</si>
  <si>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</si>
  <si>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</si>
  <si>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</si>
  <si>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</si>
  <si>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</si>
  <si>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</si>
  <si>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</si>
  <si>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</si>
  <si>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</si>
  <si>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</si>
  <si>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</si>
  <si>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</si>
  <si>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</si>
  <si>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</si>
  <si>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</si>
  <si>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</si>
  <si>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</si>
  <si>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</si>
  <si>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</si>
  <si>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</si>
  <si>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</si>
  <si>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</si>
  <si>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</si>
  <si>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</si>
  <si>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</si>
  <si>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</si>
  <si>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</si>
  <si>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</si>
  <si>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</si>
  <si>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</si>
  <si>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</si>
  <si>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</si>
  <si>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</si>
  <si>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</si>
  <si>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</si>
  <si>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</si>
  <si>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</si>
  <si>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</si>
  <si>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</si>
  <si>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</si>
  <si>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</si>
  <si>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</si>
  <si>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</si>
  <si>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</si>
  <si>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</si>
  <si>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</si>
  <si>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</si>
  <si>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</si>
  <si>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</si>
  <si>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</si>
  <si>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</si>
  <si>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</si>
  <si>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</si>
  <si>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</si>
  <si>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</si>
  <si>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</si>
  <si>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</si>
  <si>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</si>
  <si>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</si>
  <si>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</si>
  <si>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</si>
  <si>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</si>
  <si>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</si>
  <si>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</si>
  <si>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</si>
  <si>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</si>
  <si>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</si>
  <si>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</si>
  <si>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</si>
  <si>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</si>
  <si>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</si>
  <si>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</si>
  <si>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</si>
  <si>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</si>
  <si>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</si>
  <si>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</si>
  <si>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</si>
  <si>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</si>
  <si>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</si>
  <si>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</si>
  <si>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</si>
  <si>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</si>
  <si>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</si>
  <si>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</si>
  <si>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</si>
  <si>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</si>
  <si>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</si>
  <si>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</si>
  <si>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</si>
  <si>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</si>
  <si>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</si>
  <si>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</si>
  <si>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</si>
  <si>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</si>
  <si>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</si>
  <si>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</si>
  <si>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</si>
  <si>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</si>
  <si>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</si>
  <si>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</si>
  <si>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</si>
  <si>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</si>
  <si>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</si>
  <si>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</si>
  <si>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</si>
  <si>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</si>
  <si>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</si>
  <si>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</si>
  <si>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</si>
  <si>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</si>
  <si>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</si>
  <si>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</si>
  <si>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</si>
  <si>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</si>
  <si>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</si>
  <si>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</si>
  <si>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</si>
  <si>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</si>
  <si>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</si>
  <si>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</si>
  <si>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</si>
  <si>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</si>
  <si>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</si>
  <si>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</si>
  <si>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</si>
  <si>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</si>
  <si>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</si>
  <si>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</si>
  <si>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</si>
  <si>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</si>
  <si>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</si>
  <si>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</si>
  <si>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</si>
  <si>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</si>
  <si>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</si>
  <si>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</si>
  <si>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</si>
  <si>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</si>
  <si>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</si>
  <si>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</si>
  <si>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</si>
  <si>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</si>
  <si>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</si>
  <si>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</si>
  <si>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</si>
  <si>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</si>
  <si>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</si>
  <si>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</si>
  <si>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</si>
  <si>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</si>
  <si>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</si>
  <si>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</si>
  <si>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</si>
  <si>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</si>
  <si>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</si>
  <si>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</si>
  <si>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</si>
  <si>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</si>
  <si>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</si>
  <si>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</si>
  <si>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</si>
  <si>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</si>
  <si>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</si>
  <si>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</si>
  <si>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</si>
  <si>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</si>
  <si>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</si>
  <si>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</si>
  <si>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</si>
  <si>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</si>
  <si>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</si>
  <si>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</si>
  <si>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</si>
  <si>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</si>
  <si>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</si>
  <si>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</si>
  <si>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</si>
  <si>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</si>
  <si>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</si>
  <si>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</si>
  <si>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</si>
  <si>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</si>
  <si>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</si>
  <si>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</si>
  <si>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</si>
  <si>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</si>
  <si>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</si>
  <si>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</si>
  <si>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</si>
  <si>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</si>
  <si>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</si>
  <si>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</si>
  <si>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</si>
  <si>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</si>
  <si>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</si>
  <si>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</si>
  <si>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</si>
  <si>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</si>
  <si>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</si>
  <si>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</si>
  <si>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</si>
  <si>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</si>
  <si>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</si>
  <si>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</si>
  <si>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</si>
  <si>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</si>
  <si>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</si>
  <si>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</si>
  <si>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</si>
  <si>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</si>
  <si>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</si>
  <si>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</si>
  <si>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</si>
  <si>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</si>
  <si>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</si>
  <si>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</si>
  <si>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</si>
  <si>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</si>
  <si>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</si>
  <si>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</si>
  <si>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</si>
  <si>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</si>
  <si>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</si>
  <si>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</si>
  <si>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</si>
  <si>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</si>
  <si>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</si>
  <si>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</si>
  <si>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</si>
  <si>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</si>
  <si>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</si>
  <si>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</si>
  <si>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</si>
  <si>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</si>
  <si>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</si>
  <si>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</si>
  <si>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</si>
  <si>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</si>
  <si>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</si>
  <si>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</si>
  <si>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</si>
  <si>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</si>
  <si>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</si>
  <si>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</si>
  <si>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</si>
  <si>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</si>
  <si>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</si>
  <si>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</si>
  <si>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</si>
  <si>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</si>
  <si>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</si>
  <si>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</si>
  <si>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</si>
  <si>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</si>
  <si>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</si>
  <si>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</si>
  <si>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</si>
  <si>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</si>
  <si>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</si>
  <si>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</si>
  <si>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</si>
  <si>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</si>
  <si>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</si>
  <si>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</si>
  <si>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</si>
  <si>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</si>
  <si>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</si>
  <si>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</si>
  <si>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</si>
  <si>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</si>
  <si>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</si>
  <si>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</si>
  <si>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</si>
  <si>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</si>
  <si>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</si>
  <si>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</si>
  <si>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</si>
  <si>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</si>
  <si>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</si>
  <si>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</si>
  <si>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</si>
  <si>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</si>
  <si>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</si>
  <si>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</si>
  <si>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</si>
  <si>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</si>
  <si>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</si>
  <si>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</si>
  <si>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</si>
  <si>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</si>
  <si>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</si>
  <si>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</si>
  <si>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</si>
  <si>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</si>
  <si>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</si>
  <si>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</si>
  <si>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</si>
  <si>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</si>
  <si>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</si>
  <si>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</si>
  <si>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</si>
  <si>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</si>
  <si>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</si>
  <si>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</si>
  <si>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</si>
  <si>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</si>
  <si>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</si>
  <si>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</si>
  <si>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</si>
  <si>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</si>
  <si>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</si>
  <si>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</si>
  <si>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</si>
  <si>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</si>
  <si>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</si>
  <si>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</si>
  <si>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</si>
  <si>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</si>
  <si>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</si>
  <si>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</si>
  <si>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</si>
  <si>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</si>
  <si>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</si>
  <si>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</si>
  <si>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</si>
  <si>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</si>
  <si>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</si>
  <si>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</si>
  <si>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</si>
  <si>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</si>
  <si>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</si>
  <si>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</si>
  <si>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</si>
  <si>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</si>
  <si>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</si>
  <si>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</si>
  <si>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</si>
  <si>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</si>
  <si>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</si>
  <si>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</si>
  <si>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</si>
  <si>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</si>
  <si>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</si>
  <si>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</si>
  <si>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</si>
  <si>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</si>
  <si>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</si>
  <si>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</si>
  <si>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</si>
  <si>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</si>
  <si>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</si>
  <si>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</si>
  <si>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</si>
  <si>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</si>
  <si>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</si>
  <si>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</si>
  <si>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</si>
  <si>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</si>
  <si>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</si>
  <si>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</si>
  <si>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</si>
  <si>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</si>
  <si>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</si>
  <si>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</si>
  <si>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</si>
  <si>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</si>
  <si>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</si>
  <si>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</si>
  <si>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</si>
  <si>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</si>
  <si>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</si>
  <si>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</si>
  <si>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</si>
  <si>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</si>
  <si>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</si>
  <si>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</si>
  <si>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</si>
  <si>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</si>
  <si>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</si>
  <si>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</si>
  <si>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</si>
  <si>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</si>
  <si>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</si>
  <si>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</si>
  <si>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</si>
  <si>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</si>
  <si>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</si>
  <si>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</si>
  <si>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</si>
  <si>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</si>
  <si>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</si>
  <si>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</si>
  <si>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</si>
  <si>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</si>
  <si>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</si>
  <si>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</si>
  <si>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</si>
  <si>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</si>
  <si>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</si>
  <si>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</si>
  <si>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</si>
  <si>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</si>
  <si>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</si>
  <si>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</si>
  <si>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</si>
  <si>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</si>
  <si>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</si>
  <si>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</si>
  <si>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</si>
  <si>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</si>
  <si>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</si>
  <si>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</si>
  <si>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</si>
  <si>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</si>
  <si>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</si>
  <si>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</si>
  <si>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</si>
  <si>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</si>
  <si>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</si>
  <si>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</si>
  <si>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</si>
  <si>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</si>
  <si>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</si>
  <si>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</si>
  <si>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</si>
  <si>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</si>
  <si>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</si>
  <si>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</si>
  <si>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</si>
  <si>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</si>
  <si>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</si>
  <si>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</si>
  <si>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</si>
  <si>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</si>
  <si>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</si>
  <si>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</si>
  <si>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</si>
  <si>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</si>
  <si>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</si>
  <si>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</si>
  <si>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</si>
  <si>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</si>
  <si>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</si>
  <si>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</si>
  <si>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</si>
  <si>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</si>
  <si>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</si>
  <si>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</si>
  <si>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</si>
  <si>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</si>
  <si>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</si>
  <si>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</si>
  <si>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</si>
  <si>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</si>
  <si>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</si>
  <si>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</si>
  <si>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</si>
  <si>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</si>
  <si>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</si>
  <si>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</si>
  <si>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</si>
  <si>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</si>
  <si>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</si>
  <si>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</si>
  <si>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</si>
  <si>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</si>
  <si>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</si>
  <si>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</si>
  <si>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</si>
  <si>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</si>
  <si>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</si>
  <si>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</si>
  <si>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</si>
  <si>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</si>
  <si>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</si>
  <si>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</si>
  <si>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</si>
  <si>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</si>
  <si>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</si>
  <si>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</si>
  <si>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</si>
  <si>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</si>
  <si>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</si>
  <si>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</si>
  <si>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</si>
  <si>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</si>
  <si>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</si>
  <si>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</si>
  <si>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</si>
  <si>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</si>
  <si>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</si>
  <si>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</si>
  <si>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</si>
  <si>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</si>
  <si>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</si>
  <si>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</si>
  <si>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</si>
  <si>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</si>
  <si>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</si>
  <si>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</si>
  <si>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</si>
  <si>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</si>
  <si>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</si>
  <si>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</si>
  <si>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</si>
  <si>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</si>
  <si>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</si>
  <si>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</si>
  <si>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</si>
  <si>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</si>
  <si>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</si>
  <si>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</si>
  <si>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</si>
  <si>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</si>
  <si>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</si>
  <si>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</si>
  <si>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</si>
  <si>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</si>
  <si>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</si>
  <si>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</si>
  <si>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</si>
  <si>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</si>
  <si>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</si>
  <si>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</si>
  <si>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</si>
  <si>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</si>
  <si>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</si>
  <si>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</si>
  <si>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</si>
  <si>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</si>
  <si>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</si>
  <si>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</si>
  <si>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</si>
  <si>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</si>
  <si>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</si>
  <si>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</si>
  <si>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</si>
  <si>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</si>
  <si>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</si>
  <si>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</si>
  <si>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</si>
  <si>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</si>
  <si>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</si>
  <si>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</si>
  <si>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</si>
  <si>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</si>
  <si>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</si>
  <si>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</si>
  <si>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</si>
  <si>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</si>
  <si>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</si>
  <si>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</si>
  <si>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</si>
  <si>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</si>
  <si>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</si>
  <si>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</si>
  <si>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</si>
  <si>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</si>
  <si>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</si>
  <si>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</si>
  <si>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</si>
  <si>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</si>
  <si>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</si>
  <si>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</si>
  <si>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</si>
  <si>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</si>
  <si>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</si>
  <si>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</si>
  <si>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</si>
  <si>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</si>
  <si>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</si>
  <si>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</si>
  <si>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</si>
  <si>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</si>
  <si>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</si>
  <si>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</si>
  <si>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</si>
  <si>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</si>
  <si>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</si>
  <si>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</si>
  <si>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</si>
  <si>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</si>
  <si>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</si>
  <si>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</si>
  <si>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</si>
  <si>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</si>
  <si>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</si>
  <si>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</si>
  <si>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</si>
  <si>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</si>
  <si>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</si>
  <si>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</si>
  <si>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</si>
  <si>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</si>
  <si>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</si>
  <si>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</si>
  <si>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</si>
  <si>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</si>
  <si>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</si>
  <si>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</si>
  <si>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</si>
  <si>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</si>
  <si>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</si>
  <si>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</si>
  <si>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</si>
  <si>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</si>
  <si>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</si>
  <si>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</si>
  <si>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</si>
  <si>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</si>
  <si>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</si>
  <si>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</si>
  <si>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</si>
  <si>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</si>
  <si>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</si>
  <si>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</si>
  <si>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</si>
  <si>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</si>
  <si>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</si>
  <si>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</si>
  <si>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</si>
  <si>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</si>
  <si>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</si>
  <si>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</si>
  <si>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</si>
  <si>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</si>
  <si>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</si>
  <si>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</si>
  <si>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</si>
  <si>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</si>
  <si>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</si>
  <si>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</si>
  <si>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</si>
  <si>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</si>
  <si>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</si>
  <si>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</si>
  <si>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</si>
  <si>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</si>
  <si>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</si>
  <si>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</si>
  <si>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</si>
  <si>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</si>
  <si>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</si>
  <si>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</si>
  <si>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</si>
  <si>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</si>
  <si>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</si>
  <si>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</si>
  <si>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</si>
  <si>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</si>
  <si>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</si>
  <si>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</si>
  <si>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</si>
  <si>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</si>
  <si>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</si>
  <si>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</si>
  <si>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</si>
  <si>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</si>
  <si>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</si>
  <si>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</si>
  <si>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</si>
  <si>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</si>
  <si>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</si>
  <si>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</si>
  <si>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</si>
  <si>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</si>
  <si>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</si>
  <si>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</si>
  <si>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</si>
  <si>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</si>
  <si>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</si>
  <si>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</si>
  <si>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</si>
  <si>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</si>
  <si>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</si>
  <si>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</si>
  <si>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</si>
  <si>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</si>
  <si>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</si>
  <si>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</si>
  <si>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</si>
  <si>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</si>
  <si>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</si>
  <si>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</si>
  <si>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</si>
  <si>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</si>
  <si>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</si>
  <si>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</si>
  <si>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</si>
  <si>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</si>
  <si>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</si>
  <si>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</si>
  <si>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</si>
  <si>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</si>
  <si>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</si>
  <si>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</si>
  <si>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</si>
  <si>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</si>
  <si>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</si>
  <si>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</si>
  <si>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</si>
  <si>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</si>
  <si>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</si>
  <si>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</si>
  <si>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</si>
  <si>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</si>
  <si>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</si>
  <si>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</si>
  <si>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</si>
  <si>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</si>
  <si>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</si>
  <si>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</si>
  <si>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</si>
  <si>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</si>
  <si>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</si>
  <si>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</si>
  <si>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</si>
  <si>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</si>
  <si>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</si>
  <si>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</si>
  <si>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</si>
  <si>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</si>
  <si>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</si>
  <si>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</si>
  <si>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</si>
  <si>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</si>
  <si>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</si>
  <si>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</si>
  <si>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</si>
  <si>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</si>
  <si>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</si>
  <si>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</si>
  <si>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</si>
  <si>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</si>
  <si>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</si>
  <si>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</si>
  <si>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</si>
  <si>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</si>
  <si>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</si>
  <si>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</si>
  <si>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</si>
  <si>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</si>
  <si>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</si>
  <si>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</si>
  <si>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</si>
  <si>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</si>
  <si>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</si>
  <si>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</si>
  <si>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</si>
  <si>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</si>
  <si>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</si>
  <si>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</si>
  <si>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</si>
  <si>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</si>
  <si>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</si>
  <si>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</si>
  <si>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</si>
  <si>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</si>
  <si>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</si>
  <si>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</si>
  <si>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</si>
  <si>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</si>
  <si>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</si>
  <si>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</si>
  <si>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</si>
  <si>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</si>
  <si>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</si>
  <si>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</si>
  <si>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</si>
  <si>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</si>
  <si>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</si>
  <si>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</si>
  <si>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</si>
  <si>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</si>
  <si>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</si>
  <si>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</si>
  <si>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</si>
  <si>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</si>
  <si>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</si>
  <si>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</si>
  <si>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</si>
  <si>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</si>
  <si>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</si>
  <si>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</si>
  <si>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</si>
  <si>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</si>
  <si>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</si>
  <si>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</si>
  <si>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</si>
  <si>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</si>
  <si>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</si>
  <si>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</si>
  <si>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</si>
  <si>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</si>
  <si>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</si>
  <si>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</si>
  <si>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</si>
  <si>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</si>
  <si>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</si>
  <si>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</si>
  <si>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</si>
  <si>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</si>
  <si>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</si>
  <si>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</si>
  <si>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</si>
  <si>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</si>
  <si>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</si>
  <si>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</si>
  <si>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</si>
  <si>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</si>
  <si>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</si>
  <si>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</si>
  <si>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</si>
  <si>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</si>
  <si>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</si>
  <si>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</si>
  <si>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</si>
  <si>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</si>
  <si>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</si>
  <si>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</si>
  <si>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</si>
  <si>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</si>
  <si>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</si>
  <si>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</si>
  <si>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</si>
  <si>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</si>
  <si>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</si>
  <si>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</si>
  <si>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</si>
  <si>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</si>
  <si>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</si>
  <si>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</si>
  <si>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</si>
  <si>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</si>
  <si>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</si>
  <si>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</si>
  <si>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</si>
  <si>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</si>
  <si>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</si>
  <si>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</si>
  <si>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</si>
  <si>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</si>
  <si>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</si>
  <si>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</si>
  <si>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</si>
  <si>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</si>
  <si>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</si>
  <si>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</si>
  <si>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</si>
  <si>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</si>
  <si>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</si>
  <si>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</si>
  <si>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</si>
  <si>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</si>
  <si>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</si>
  <si>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</si>
  <si>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</si>
  <si>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</si>
  <si>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</si>
  <si>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</si>
  <si>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</si>
  <si>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</si>
  <si>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</si>
  <si>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</si>
  <si>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</si>
  <si>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</si>
  <si>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</si>
  <si>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</si>
  <si>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</si>
  <si>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</si>
  <si>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</si>
  <si>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</si>
  <si>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</si>
  <si>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</si>
  <si>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</si>
  <si>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</si>
  <si>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</si>
  <si>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</si>
  <si>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</si>
  <si>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</si>
  <si>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</si>
  <si>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</si>
  <si>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</si>
  <si>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</si>
  <si>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</si>
  <si>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</si>
  <si>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</si>
  <si>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</si>
  <si>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</si>
  <si>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</si>
  <si>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</si>
  <si>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</si>
  <si>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</si>
  <si>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</si>
  <si>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</si>
  <si>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</si>
  <si>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</si>
  <si>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</si>
  <si>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</si>
  <si>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</si>
  <si>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</si>
  <si>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</si>
  <si>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</si>
  <si>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</si>
  <si>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</si>
  <si>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</si>
  <si>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</si>
  <si>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</si>
  <si>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</si>
  <si>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</si>
  <si>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</si>
  <si>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</si>
  <si>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</si>
  <si>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</si>
  <si>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</si>
  <si>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</si>
  <si>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</si>
  <si>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</si>
  <si>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</si>
  <si>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</si>
  <si>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</si>
  <si>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</si>
  <si>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</si>
  <si>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</si>
  <si>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</si>
  <si>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</si>
  <si>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</si>
  <si>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</si>
  <si>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</si>
  <si>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</si>
  <si>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</si>
  <si>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</si>
  <si>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</si>
  <si>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</si>
  <si>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</si>
  <si>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</si>
  <si>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</si>
  <si>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</si>
  <si>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</si>
  <si>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</si>
  <si>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</si>
  <si>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</si>
  <si>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</si>
  <si>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</si>
  <si>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</si>
  <si>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</si>
  <si>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</si>
  <si>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</si>
  <si>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</si>
  <si>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</si>
  <si>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</si>
  <si>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</si>
  <si>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</si>
  <si>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</si>
  <si>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</si>
  <si>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</si>
  <si>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</si>
  <si>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</si>
  <si>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</si>
  <si>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</si>
  <si>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</si>
  <si>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</si>
  <si>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</si>
  <si>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</si>
  <si>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</si>
  <si>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</si>
  <si>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</si>
  <si>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</si>
  <si>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</si>
  <si>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</si>
  <si>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</si>
  <si>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</si>
  <si>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</si>
  <si>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</si>
  <si>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</si>
  <si>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</si>
  <si>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</si>
  <si>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</si>
  <si>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</si>
  <si>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</si>
  <si>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</si>
  <si>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</si>
  <si>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</si>
  <si>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</si>
  <si>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</si>
  <si>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</si>
  <si>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</si>
  <si>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</si>
  <si>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</si>
  <si>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</si>
  <si>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</si>
  <si>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</si>
  <si>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</si>
  <si>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</si>
  <si>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</si>
  <si>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</si>
  <si>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</si>
  <si>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</si>
  <si>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</si>
  <si>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</si>
  <si>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</si>
  <si>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</si>
  <si>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</si>
  <si>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</si>
  <si>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</si>
  <si>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</si>
  <si>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</si>
  <si>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</si>
  <si>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</si>
  <si>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</si>
  <si>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</si>
  <si>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</si>
  <si>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</si>
  <si>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</si>
  <si>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</si>
  <si>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</si>
  <si>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</si>
  <si>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</si>
  <si>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</si>
  <si>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</si>
  <si>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</si>
  <si>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</si>
  <si>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</si>
  <si>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</si>
  <si>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</si>
  <si>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</si>
  <si>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</si>
  <si>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</si>
  <si>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</si>
  <si>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</si>
  <si>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</si>
  <si>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</si>
  <si>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</si>
  <si>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</si>
  <si>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</si>
  <si>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</si>
  <si>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</si>
  <si>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</si>
  <si>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</si>
  <si>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</si>
  <si>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</si>
  <si>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</si>
  <si>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</si>
  <si>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</si>
  <si>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</si>
  <si>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</si>
  <si>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</si>
  <si>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</si>
  <si>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</si>
  <si>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</si>
  <si>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</si>
  <si>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</si>
  <si>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</si>
  <si>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</si>
  <si>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</si>
  <si>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</si>
  <si>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</si>
  <si>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</si>
  <si>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</si>
  <si>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</si>
  <si>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</si>
  <si>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</si>
  <si>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</si>
  <si>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</si>
  <si>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</si>
  <si>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</si>
  <si>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</si>
  <si>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</si>
  <si>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</si>
  <si>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</si>
  <si>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</si>
  <si>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</si>
  <si>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</si>
  <si>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</si>
  <si>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</si>
  <si>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</si>
  <si>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</si>
  <si>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</si>
  <si>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</si>
  <si>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</si>
  <si>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</si>
  <si>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</si>
  <si>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</si>
  <si>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</si>
  <si>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</si>
  <si>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</si>
  <si>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</si>
  <si>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</si>
  <si>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</si>
  <si>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</si>
  <si>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</si>
  <si>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</si>
  <si>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</si>
  <si>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</si>
  <si>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</si>
  <si>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</si>
  <si>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</si>
  <si>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</si>
  <si>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</si>
  <si>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</si>
  <si>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</si>
  <si>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</si>
  <si>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</si>
  <si>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</si>
  <si>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</si>
  <si>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</si>
  <si>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</si>
  <si>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</si>
  <si>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</si>
  <si>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</si>
  <si>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</si>
  <si>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</si>
  <si>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</si>
  <si>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</si>
  <si>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</si>
  <si>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</si>
  <si>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</si>
  <si>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</si>
  <si>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</si>
  <si>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</si>
  <si>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</si>
  <si>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</si>
  <si>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</si>
  <si>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</si>
  <si>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</si>
  <si>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</si>
  <si>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</si>
  <si>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</si>
  <si>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</si>
  <si>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</si>
  <si>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</si>
  <si>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</si>
  <si>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</si>
  <si>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</si>
  <si>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</si>
  <si>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</si>
  <si>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</si>
  <si>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</si>
  <si>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</si>
  <si>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</si>
  <si>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</si>
  <si>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</si>
  <si>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</si>
  <si>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</si>
  <si>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</si>
  <si>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</si>
  <si>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</si>
  <si>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</si>
  <si>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</si>
  <si>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</si>
  <si>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</si>
  <si>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</si>
  <si>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</si>
  <si>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</si>
  <si>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</si>
  <si>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</si>
  <si>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</si>
  <si>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</si>
  <si>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</si>
  <si>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</si>
  <si>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</si>
  <si>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</si>
  <si>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</si>
  <si>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</si>
  <si>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</si>
  <si>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</si>
  <si>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</si>
  <si>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</si>
  <si>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</si>
  <si>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</si>
  <si>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</si>
  <si>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</si>
  <si>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</si>
  <si>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</si>
  <si>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</si>
  <si>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</si>
  <si>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</si>
  <si>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</si>
  <si>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</si>
  <si>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</si>
  <si>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</si>
  <si>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</si>
  <si>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</si>
  <si>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</si>
  <si>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</si>
  <si>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</si>
  <si>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</si>
  <si>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</si>
  <si>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</si>
  <si>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</si>
  <si>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</si>
  <si>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</si>
  <si>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</si>
  <si>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</si>
  <si>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</si>
  <si>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</si>
  <si>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</si>
  <si>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</si>
  <si>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</si>
  <si>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</si>
  <si>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</si>
  <si>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</si>
  <si>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</si>
  <si>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</si>
  <si>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</si>
  <si>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</si>
  <si>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</si>
  <si>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</si>
  <si>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</si>
  <si>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</si>
  <si>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</si>
  <si>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</si>
  <si>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</si>
  <si>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</si>
  <si>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</si>
  <si>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</si>
  <si>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</si>
  <si>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</si>
  <si>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</si>
  <si>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</si>
  <si>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</si>
  <si>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</si>
  <si>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</si>
  <si>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</si>
  <si>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</si>
  <si>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</si>
  <si>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</si>
  <si>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</si>
  <si>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</si>
  <si>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</si>
  <si>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</si>
  <si>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</si>
  <si>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</si>
  <si>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</si>
  <si>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</si>
  <si>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</si>
  <si>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</si>
  <si>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</si>
  <si>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</si>
  <si>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</si>
  <si>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</si>
  <si>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</si>
  <si>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</si>
  <si>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</si>
  <si>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</si>
  <si>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</si>
  <si>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</si>
  <si>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</si>
  <si>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</si>
  <si>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</si>
  <si>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</si>
  <si>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</si>
  <si>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</si>
  <si>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</si>
  <si>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</si>
  <si>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</si>
  <si>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</si>
  <si>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</si>
  <si>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</si>
  <si>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</si>
  <si>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</si>
  <si>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</si>
  <si>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</si>
  <si>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</si>
  <si>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</si>
  <si>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</si>
  <si>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</si>
  <si>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</si>
  <si>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</si>
  <si>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</si>
  <si>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</si>
  <si>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</si>
  <si>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</si>
  <si>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</si>
  <si>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</si>
  <si>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</si>
  <si>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</si>
  <si>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</si>
  <si>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</si>
  <si>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</si>
  <si>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</si>
  <si>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</si>
  <si>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</si>
  <si>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</si>
  <si>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</si>
  <si>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</si>
  <si>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</si>
  <si>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</si>
  <si>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</si>
  <si>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</si>
  <si>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</si>
  <si>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</si>
  <si>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</si>
  <si>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</si>
  <si>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</si>
  <si>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</si>
  <si>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</si>
  <si>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</si>
  <si>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</si>
  <si>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</si>
  <si>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</si>
  <si>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</si>
  <si>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</si>
  <si>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</si>
  <si>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</si>
  <si>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</si>
  <si>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</si>
  <si>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</si>
  <si>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</si>
  <si>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</si>
  <si>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</si>
  <si>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</si>
  <si>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</si>
  <si>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</si>
  <si>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</si>
  <si>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</si>
  <si>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</si>
  <si>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</si>
  <si>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</si>
  <si>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</si>
  <si>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</si>
  <si>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</si>
  <si>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</si>
  <si>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</si>
  <si>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</si>
  <si>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</si>
  <si>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</si>
  <si>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</si>
  <si>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</si>
  <si>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</si>
  <si>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</si>
  <si>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</si>
  <si>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</si>
  <si>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</si>
  <si>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</si>
  <si>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</si>
  <si>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</si>
  <si>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</si>
  <si>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</si>
  <si>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</si>
  <si>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</si>
  <si>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</si>
  <si>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</si>
  <si>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</si>
  <si>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</si>
  <si>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</si>
  <si>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</si>
  <si>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</si>
  <si>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</si>
  <si>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</si>
  <si>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</si>
  <si>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</si>
  <si>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</si>
  <si>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</si>
  <si>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</si>
  <si>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</si>
  <si>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</si>
  <si>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</si>
  <si>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</si>
  <si>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</si>
  <si>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</si>
  <si>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</si>
  <si>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</si>
  <si>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</si>
  <si>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</si>
  <si>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</si>
  <si>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</si>
  <si>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</si>
  <si>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</si>
  <si>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</si>
  <si>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</si>
  <si>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</si>
  <si>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</si>
  <si>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</si>
  <si>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</si>
  <si>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</si>
  <si>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</si>
  <si>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</si>
  <si>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</si>
  <si>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</si>
  <si>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</si>
  <si>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</si>
  <si>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</si>
  <si>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</si>
  <si>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</si>
  <si>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</si>
  <si>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</si>
  <si>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</si>
  <si>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</si>
  <si>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</si>
  <si>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</si>
  <si>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</si>
  <si>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</si>
  <si>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</si>
  <si>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</si>
  <si>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</si>
  <si>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</si>
  <si>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</si>
  <si>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</si>
  <si>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</si>
  <si>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</si>
  <si>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</si>
  <si>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</si>
  <si>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</si>
  <si>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</si>
  <si>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</si>
  <si>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</si>
  <si>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</si>
  <si>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</si>
  <si>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</si>
  <si>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</si>
  <si>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</si>
  <si>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</si>
  <si>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</si>
  <si>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</si>
  <si>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</si>
  <si>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</si>
  <si>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</si>
  <si>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</si>
  <si>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</si>
  <si>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</si>
  <si>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</si>
  <si>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</si>
  <si>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</si>
  <si>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</si>
  <si>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</si>
  <si>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</si>
  <si>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</si>
  <si>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</si>
  <si>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</si>
  <si>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</si>
  <si>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</si>
  <si>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</si>
  <si>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</si>
  <si>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</si>
  <si>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</si>
  <si>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</si>
  <si>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</si>
  <si>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</si>
  <si>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</si>
  <si>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</si>
  <si>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</si>
  <si>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</si>
  <si>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</si>
  <si>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</si>
  <si>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</si>
  <si>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</si>
  <si>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</si>
  <si>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</si>
  <si>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</si>
  <si>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</si>
  <si>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</si>
  <si>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</si>
  <si>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</si>
  <si>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</si>
  <si>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</si>
  <si>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</si>
  <si>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</si>
  <si>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</si>
  <si>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</si>
  <si>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</si>
  <si>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</si>
  <si>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</si>
  <si>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</si>
  <si>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</si>
  <si>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</si>
  <si>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</si>
  <si>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</si>
  <si>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</si>
  <si>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</si>
  <si>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</si>
  <si>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</si>
  <si>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</si>
  <si>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</si>
  <si>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</si>
  <si>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</si>
  <si>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</si>
  <si>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</si>
  <si>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</si>
  <si>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</si>
  <si>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</si>
  <si>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</si>
  <si>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</si>
  <si>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</si>
  <si>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</si>
  <si>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</si>
  <si>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</si>
  <si>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</si>
  <si>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</si>
  <si>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</si>
  <si>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</si>
  <si>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</si>
  <si>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</si>
  <si>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</si>
  <si>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</si>
  <si>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</si>
  <si>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</si>
  <si>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</si>
  <si>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</si>
  <si>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</si>
  <si>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</si>
  <si>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</si>
  <si>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</si>
  <si>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</si>
  <si>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</si>
  <si>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</si>
  <si>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</si>
  <si>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</si>
  <si>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</si>
  <si>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</si>
  <si>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</si>
  <si>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</si>
  <si>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</si>
  <si>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</si>
  <si>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</si>
  <si>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</si>
  <si>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</si>
  <si>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</si>
  <si>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</si>
  <si>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</si>
  <si>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</si>
  <si>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</si>
  <si>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</si>
  <si>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</si>
  <si>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</si>
  <si>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</si>
  <si>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</si>
  <si>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</si>
  <si>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</si>
  <si>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</si>
  <si>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</si>
  <si>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</si>
  <si>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</si>
  <si>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</si>
  <si>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</si>
  <si>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</si>
  <si>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</si>
  <si>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</si>
  <si>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</si>
  <si>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</si>
  <si>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</si>
  <si>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</si>
  <si>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</si>
  <si>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</si>
  <si>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</si>
  <si>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</si>
  <si>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</si>
  <si>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</si>
  <si>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</si>
  <si>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</si>
  <si>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</si>
  <si>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</si>
  <si>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</si>
  <si>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</si>
  <si>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</si>
  <si>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</si>
  <si>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</si>
  <si>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</si>
  <si>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</si>
  <si>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</si>
  <si>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</si>
  <si>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</si>
  <si>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</si>
  <si>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</si>
  <si>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</si>
  <si>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</si>
  <si>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</si>
  <si>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</si>
  <si>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</si>
  <si>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</si>
  <si>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</si>
  <si>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</si>
  <si>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</si>
  <si>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</si>
  <si>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</si>
  <si>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</si>
  <si>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</si>
  <si>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</si>
  <si>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</si>
  <si>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</si>
  <si>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</si>
  <si>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</si>
  <si>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</si>
  <si>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</si>
  <si>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</si>
  <si>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</si>
  <si>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</si>
  <si>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</si>
  <si>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</si>
  <si>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</si>
  <si>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</si>
  <si>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</si>
  <si>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</si>
  <si>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</si>
  <si>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</si>
  <si>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</si>
  <si>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</si>
  <si>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</si>
  <si>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</si>
  <si>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</si>
  <si>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</si>
  <si>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</si>
  <si>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</si>
  <si>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</si>
  <si>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</si>
  <si>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</si>
  <si>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</si>
  <si>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</si>
  <si>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</si>
  <si>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</si>
  <si>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</si>
  <si>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</si>
  <si>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</si>
  <si>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</si>
  <si>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</si>
  <si>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</si>
  <si>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</si>
  <si>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</si>
  <si>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</si>
  <si>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</si>
  <si>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</si>
  <si>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</si>
  <si>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</si>
  <si>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</si>
  <si>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</si>
  <si>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</si>
  <si>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</si>
  <si>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</si>
  <si>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</si>
  <si>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</si>
  <si>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</si>
  <si>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</si>
  <si>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</si>
  <si>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</si>
  <si>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</si>
  <si>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</si>
  <si>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</si>
  <si>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</si>
  <si>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</si>
  <si>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</si>
  <si>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</si>
  <si>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</si>
  <si>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</si>
  <si>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</si>
  <si>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</si>
  <si>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</si>
  <si>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</si>
  <si>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</si>
  <si>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</si>
  <si>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</si>
  <si>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</si>
  <si>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</si>
  <si>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</si>
  <si>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</si>
  <si>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</si>
  <si>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</si>
  <si>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</si>
  <si>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</si>
  <si>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</si>
  <si>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</si>
  <si>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</si>
  <si>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</si>
  <si>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</si>
  <si>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</si>
  <si>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</si>
  <si>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</si>
  <si>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</si>
  <si>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</si>
  <si>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</si>
  <si>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</si>
  <si>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</si>
  <si>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</si>
  <si>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</si>
  <si>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</si>
  <si>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</si>
  <si>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</si>
  <si>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</si>
  <si>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</si>
  <si>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</si>
  <si>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</si>
  <si>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</si>
  <si>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</si>
  <si>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</si>
  <si>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</si>
  <si>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</si>
  <si>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</si>
  <si>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</si>
  <si>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</si>
  <si>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</si>
  <si>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</si>
  <si>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</si>
  <si>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</si>
  <si>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</si>
  <si>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</si>
  <si>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</si>
  <si>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</si>
  <si>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</si>
  <si>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</si>
  <si>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</si>
  <si>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</si>
  <si>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</si>
  <si>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</si>
  <si>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</si>
  <si>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</si>
  <si>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</si>
  <si>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</si>
  <si>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</si>
  <si>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</si>
  <si>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</si>
  <si>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</si>
  <si>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</si>
  <si>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</si>
  <si>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</si>
  <si>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</si>
  <si>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</si>
  <si>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</si>
  <si>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</si>
  <si>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</si>
  <si>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</si>
  <si>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</si>
  <si>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</si>
  <si>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</si>
  <si>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</si>
  <si>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</si>
  <si>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</si>
  <si>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</si>
  <si>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</si>
  <si>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</si>
  <si>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</si>
  <si>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</si>
  <si>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</si>
  <si>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</si>
  <si>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</si>
  <si>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</si>
  <si>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</si>
  <si>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</si>
  <si>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</si>
  <si>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</si>
  <si>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</si>
  <si>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</si>
  <si>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</si>
  <si>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</si>
  <si>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</si>
  <si>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</si>
  <si>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</si>
  <si>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</si>
  <si>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</si>
  <si>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</si>
  <si>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</si>
  <si>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</si>
  <si>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</si>
  <si>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</si>
  <si>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</si>
  <si>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</si>
  <si>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</si>
  <si>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</si>
  <si>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</si>
  <si>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</si>
  <si>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</si>
  <si>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</si>
  <si>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</si>
  <si>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</si>
  <si>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</si>
  <si>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</si>
  <si>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</si>
  <si>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</si>
  <si>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</si>
  <si>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</si>
  <si>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</si>
  <si>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</si>
  <si>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</si>
  <si>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</si>
  <si>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</si>
  <si>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</si>
  <si>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</si>
  <si>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</si>
  <si>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</si>
  <si>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</si>
  <si>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</si>
  <si>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</si>
  <si>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</si>
  <si>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</si>
  <si>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</si>
  <si>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</si>
  <si>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</si>
  <si>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</si>
  <si>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</si>
  <si>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</si>
  <si>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</si>
  <si>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</si>
  <si>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</si>
  <si>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</si>
  <si>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</si>
  <si>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</si>
  <si>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</si>
  <si>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</si>
  <si>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</si>
  <si>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</si>
  <si>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</si>
  <si>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</si>
  <si>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</si>
  <si>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</si>
  <si>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</si>
  <si>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</si>
  <si>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</si>
  <si>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</si>
  <si>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</si>
  <si>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</si>
  <si>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</si>
  <si>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</si>
  <si>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</si>
  <si>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</si>
  <si>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</si>
  <si>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</si>
  <si>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</si>
  <si>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</si>
  <si>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</si>
  <si>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</si>
  <si>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</si>
  <si>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</si>
  <si>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</si>
  <si>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</si>
  <si>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</si>
  <si>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</si>
  <si>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</si>
  <si>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</si>
  <si>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</si>
  <si>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</si>
  <si>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</si>
  <si>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</si>
  <si>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</si>
  <si>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</si>
  <si>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</si>
  <si>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</si>
  <si>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</si>
  <si>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</si>
  <si>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</si>
  <si>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</si>
  <si>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</si>
  <si>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</si>
  <si>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</si>
  <si>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</si>
  <si>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</si>
  <si>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</si>
  <si>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</si>
  <si>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</si>
  <si>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</si>
  <si>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</si>
  <si>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</si>
  <si>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</si>
  <si>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</si>
  <si>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</si>
  <si>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</si>
  <si>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</si>
  <si>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</si>
  <si>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</si>
  <si>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</si>
  <si>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</si>
  <si>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</si>
  <si>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</si>
  <si>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</si>
  <si>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</si>
  <si>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</si>
  <si>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</si>
  <si>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</si>
  <si>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</si>
  <si>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</si>
  <si>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</si>
  <si>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</si>
  <si>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</si>
  <si>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</si>
  <si>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</si>
  <si>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</si>
  <si>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</si>
  <si>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</si>
  <si>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</si>
  <si>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</si>
  <si>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</si>
  <si>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</si>
  <si>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</si>
  <si>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</si>
  <si>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</si>
  <si>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</si>
  <si>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</si>
  <si>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</si>
  <si>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</si>
  <si>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</si>
  <si>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</si>
  <si>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</si>
  <si>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</si>
  <si>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</si>
  <si>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</si>
  <si>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</si>
  <si>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</si>
  <si>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</si>
  <si>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</si>
  <si>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</si>
  <si>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</si>
  <si>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</si>
  <si>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</si>
  <si>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</si>
  <si>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</si>
  <si>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</si>
  <si>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</si>
  <si>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</si>
  <si>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</si>
  <si>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</si>
  <si>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</si>
  <si>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</si>
  <si>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</si>
  <si>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</si>
  <si>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</si>
  <si>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</si>
  <si>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</si>
  <si>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</si>
  <si>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</si>
  <si>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</si>
  <si>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</si>
  <si>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</si>
  <si>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</si>
  <si>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</si>
  <si>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</si>
  <si>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</si>
  <si>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</si>
  <si>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</si>
  <si>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</si>
  <si>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</si>
  <si>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</si>
  <si>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</si>
  <si>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</si>
  <si>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</si>
  <si>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</si>
  <si>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</si>
  <si>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</si>
  <si>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</si>
  <si>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</si>
  <si>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</si>
  <si>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</si>
  <si>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</si>
  <si>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</si>
  <si>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</si>
  <si>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</si>
  <si>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</si>
  <si>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</si>
  <si>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</si>
  <si>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</si>
  <si>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</si>
  <si>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</si>
  <si>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</si>
  <si>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</si>
  <si>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</si>
  <si>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</si>
  <si>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</si>
  <si>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</si>
  <si>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</si>
  <si>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</si>
  <si>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</si>
  <si>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</si>
  <si>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</si>
  <si>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</si>
  <si>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</si>
  <si>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</si>
  <si>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</si>
  <si>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</si>
  <si>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</si>
  <si>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</si>
  <si>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</si>
  <si>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</si>
  <si>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</si>
  <si>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</si>
  <si>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</si>
  <si>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</si>
  <si>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</si>
  <si>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</si>
  <si>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</si>
  <si>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</si>
  <si>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</si>
  <si>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</si>
  <si>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</si>
  <si>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</si>
  <si>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</si>
  <si>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</si>
  <si>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</si>
  <si>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</si>
  <si>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</si>
  <si>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</si>
  <si>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</si>
  <si>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</si>
  <si>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</si>
  <si>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</si>
  <si>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</si>
  <si>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</si>
  <si>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</si>
  <si>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</si>
  <si>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</si>
  <si>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</si>
  <si>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</si>
  <si>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</si>
  <si>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</si>
  <si>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</si>
  <si>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</si>
  <si>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</si>
  <si>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</si>
  <si>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</si>
  <si>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</si>
  <si>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</si>
  <si>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</si>
  <si>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</si>
  <si>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</si>
  <si>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</si>
  <si>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</si>
  <si>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</si>
  <si>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</si>
  <si>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</si>
  <si>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</si>
  <si>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</si>
  <si>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</si>
  <si>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</si>
  <si>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</si>
  <si>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</si>
  <si>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</si>
  <si>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</si>
  <si>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</si>
  <si>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</si>
  <si>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</si>
  <si>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</si>
  <si>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</si>
  <si>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</si>
  <si>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</si>
  <si>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</si>
  <si>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</si>
  <si>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</si>
  <si>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</si>
  <si>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</si>
  <si>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</si>
  <si>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</si>
  <si>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</si>
  <si>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</si>
  <si>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</si>
  <si>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</si>
  <si>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</si>
  <si>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</si>
  <si>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</si>
  <si>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</si>
  <si>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</si>
  <si>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</si>
  <si>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</si>
  <si>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</si>
  <si>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</si>
  <si>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</si>
  <si>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</si>
  <si>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</si>
  <si>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</si>
  <si>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</si>
  <si>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</si>
  <si>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</si>
  <si>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</si>
  <si>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</si>
  <si>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</si>
  <si>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</si>
  <si>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</si>
  <si>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</si>
  <si>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</si>
  <si>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</si>
  <si>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</si>
  <si>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</si>
  <si>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</si>
  <si>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</si>
  <si>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</si>
  <si>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</si>
  <si>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</si>
  <si>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</si>
  <si>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</si>
  <si>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</si>
  <si>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</si>
  <si>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</si>
  <si>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</si>
  <si>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</si>
  <si>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</si>
  <si>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</si>
  <si>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</si>
  <si>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</si>
  <si>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</si>
  <si>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</si>
  <si>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</si>
  <si>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</si>
  <si>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</si>
  <si>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</si>
  <si>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</si>
  <si>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</si>
  <si>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</si>
  <si>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</si>
  <si>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</si>
  <si>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</si>
  <si>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</si>
  <si>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</si>
  <si>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</si>
  <si>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</si>
  <si>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</si>
  <si>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</si>
  <si>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</si>
  <si>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</si>
  <si>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</si>
  <si>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</si>
  <si>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</si>
  <si>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</si>
  <si>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</si>
  <si>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</si>
  <si>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</si>
  <si>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</si>
  <si>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</si>
  <si>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</si>
  <si>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</si>
  <si>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</si>
  <si>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</si>
  <si>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</si>
  <si>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</si>
  <si>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</si>
  <si>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</si>
  <si>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</si>
  <si>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</si>
  <si>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</si>
  <si>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</si>
  <si>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</si>
  <si>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</si>
  <si>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</si>
  <si>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</si>
  <si>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</si>
  <si>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</si>
  <si>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</si>
  <si>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</si>
  <si>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</si>
  <si>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</si>
  <si>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</si>
  <si>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</si>
  <si>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</si>
  <si>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</si>
  <si>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</si>
  <si>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</si>
  <si>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</si>
  <si>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</si>
  <si>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</si>
  <si>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</si>
  <si>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</si>
  <si>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</si>
  <si>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</si>
  <si>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</si>
  <si>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</si>
  <si>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</si>
  <si>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</si>
  <si>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</si>
  <si>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</si>
  <si>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</si>
  <si>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</si>
  <si>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</si>
  <si>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</si>
  <si>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</si>
  <si>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</si>
  <si>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</si>
  <si>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</si>
  <si>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</si>
  <si>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</si>
  <si>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</si>
  <si>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</si>
  <si>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</si>
  <si>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</si>
  <si>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</si>
  <si>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</si>
  <si>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</si>
  <si>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</si>
  <si>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</si>
  <si>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</si>
  <si>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</si>
  <si>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</si>
  <si>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</si>
  <si>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</si>
  <si>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</si>
  <si>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</si>
  <si>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</si>
  <si>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</si>
  <si>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</si>
  <si>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</si>
  <si>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</si>
  <si>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</si>
  <si>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</si>
  <si>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</si>
  <si>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</si>
  <si>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</si>
  <si>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</si>
  <si>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</si>
  <si>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</si>
  <si>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</si>
  <si>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</si>
  <si>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</si>
  <si>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</si>
  <si>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</si>
  <si>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</si>
  <si>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</si>
  <si>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</si>
  <si>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</si>
  <si>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</si>
  <si>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</si>
  <si>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</si>
  <si>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</si>
  <si>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</si>
  <si>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</si>
  <si>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</si>
  <si>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</si>
  <si>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</si>
  <si>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</si>
  <si>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</si>
  <si>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</si>
  <si>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</si>
  <si>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</si>
  <si>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</si>
  <si>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</si>
  <si>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</si>
  <si>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</si>
  <si>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</si>
  <si>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</si>
  <si>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</si>
  <si>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</si>
  <si>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</si>
  <si>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</si>
  <si>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</si>
  <si>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</si>
  <si>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</si>
  <si>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</si>
  <si>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</si>
  <si>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</si>
  <si>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</si>
  <si>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</si>
  <si>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</si>
  <si>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</si>
  <si>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</si>
  <si>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</si>
  <si>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</si>
  <si>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</si>
  <si>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</si>
  <si>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</si>
  <si>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</si>
  <si>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</si>
  <si>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</si>
  <si>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</si>
  <si>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</si>
  <si>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</si>
  <si>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</si>
  <si>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</si>
  <si>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</si>
  <si>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</si>
  <si>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</si>
  <si>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</si>
  <si>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</si>
  <si>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</si>
  <si>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</si>
  <si>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</si>
  <si>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</si>
  <si>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</si>
  <si>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</si>
  <si>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</si>
  <si>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</si>
  <si>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</si>
  <si>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</si>
  <si>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</si>
  <si>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</si>
  <si>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</si>
  <si>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</si>
  <si>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</si>
  <si>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</si>
  <si>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</si>
  <si>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</si>
  <si>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</si>
  <si>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</si>
  <si>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</si>
  <si>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</si>
  <si>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</si>
  <si>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</si>
  <si>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</si>
  <si>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</si>
  <si>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</si>
  <si>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</si>
  <si>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</si>
  <si>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</si>
  <si>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</si>
  <si>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</si>
  <si>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</si>
  <si>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</si>
  <si>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</si>
  <si>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</si>
  <si>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</si>
  <si>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</si>
  <si>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</si>
  <si>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</si>
  <si>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</si>
  <si>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</si>
  <si>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</si>
  <si>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</si>
  <si>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</si>
  <si>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</si>
  <si>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</si>
  <si>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</si>
  <si>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</si>
  <si>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</si>
  <si>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</si>
  <si>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</si>
  <si>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</si>
  <si>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</si>
  <si>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</si>
  <si>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</si>
  <si>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</si>
  <si>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</si>
  <si>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</si>
  <si>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</si>
  <si>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</si>
  <si>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</si>
  <si>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</si>
  <si>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</si>
  <si>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</si>
  <si>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</si>
  <si>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</si>
  <si>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</si>
  <si>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</si>
  <si>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</si>
  <si>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</si>
  <si>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</si>
  <si>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</si>
  <si>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</si>
  <si>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</si>
  <si>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</si>
  <si>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</si>
  <si>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</si>
  <si>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</si>
  <si>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</si>
  <si>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</si>
  <si>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</si>
  <si>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</si>
  <si>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</si>
  <si>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</si>
  <si>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</si>
  <si>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</si>
  <si>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</si>
  <si>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</si>
  <si>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</si>
  <si>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</si>
  <si>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</si>
  <si>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</si>
  <si>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</si>
  <si>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</si>
  <si>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</si>
  <si>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</si>
  <si>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</si>
  <si>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</si>
  <si>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</si>
  <si>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</si>
  <si>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</si>
  <si>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</si>
  <si>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</si>
  <si>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</si>
  <si>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</si>
  <si>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</si>
  <si>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</si>
  <si>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</si>
  <si>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</si>
  <si>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</si>
  <si>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</si>
  <si>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</si>
  <si>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</si>
  <si>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</si>
  <si>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</si>
  <si>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</si>
  <si>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</si>
  <si>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</si>
  <si>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</si>
  <si>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</si>
  <si>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</si>
  <si>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</si>
  <si>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</si>
  <si>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</si>
  <si>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</si>
  <si>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</si>
  <si>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</si>
  <si>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</si>
  <si>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</si>
  <si>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</si>
  <si>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</si>
  <si>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</si>
  <si>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</si>
  <si>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</si>
  <si>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</si>
  <si>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</si>
  <si>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</si>
  <si>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</si>
  <si>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</si>
  <si>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</si>
  <si>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</si>
  <si>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</si>
  <si>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</si>
  <si>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</si>
  <si>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</si>
  <si>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</si>
  <si>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</si>
  <si>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</si>
  <si>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</si>
  <si>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</si>
  <si>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</si>
  <si>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</si>
  <si>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</si>
  <si>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</si>
  <si>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</si>
  <si>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</si>
  <si>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</si>
  <si>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</si>
  <si>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</si>
  <si>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</si>
  <si>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</si>
  <si>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</si>
  <si>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</si>
  <si>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</si>
  <si>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</si>
  <si>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</si>
  <si>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</si>
  <si>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</si>
  <si>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</si>
  <si>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</si>
  <si>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</si>
  <si>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</si>
  <si>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</si>
  <si>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</si>
  <si>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</si>
  <si>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</si>
  <si>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</si>
  <si>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</si>
  <si>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</si>
  <si>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</si>
  <si>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</si>
  <si>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</si>
  <si>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</si>
  <si>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</si>
  <si>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</si>
  <si>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</si>
  <si>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</si>
  <si>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</si>
  <si>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</si>
  <si>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</si>
  <si>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</si>
  <si>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</si>
  <si>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</si>
  <si>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</si>
  <si>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</si>
  <si>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</si>
  <si>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</si>
  <si>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</si>
  <si>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</si>
  <si>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</si>
  <si>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</si>
  <si>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</si>
  <si>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</si>
  <si>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</si>
  <si>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</si>
  <si>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</si>
  <si>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</si>
  <si>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</si>
  <si>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</si>
  <si>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</si>
  <si>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</si>
  <si>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</si>
  <si>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</si>
  <si>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</si>
  <si>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</si>
  <si>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</si>
  <si>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</si>
  <si>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</si>
  <si>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</si>
  <si>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</si>
  <si>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</si>
  <si>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</si>
  <si>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</si>
  <si>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</si>
  <si>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</si>
  <si>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</si>
  <si>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</si>
  <si>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</si>
  <si>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</si>
  <si>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</si>
  <si>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</si>
  <si>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</si>
  <si>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</si>
  <si>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</si>
  <si>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</si>
  <si>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</si>
  <si>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</si>
  <si>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</si>
  <si>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</si>
  <si>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</si>
  <si>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</si>
  <si>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</si>
  <si>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</si>
  <si>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</si>
  <si>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</si>
  <si>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</si>
  <si>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</si>
  <si>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</si>
  <si>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</si>
  <si>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</si>
  <si>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</si>
  <si>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</si>
  <si>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</si>
  <si>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</si>
  <si>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</si>
  <si>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</si>
  <si>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</si>
  <si>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</si>
  <si>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</si>
  <si>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</si>
  <si>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</si>
  <si>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</si>
  <si>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</si>
  <si>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</si>
  <si>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</si>
  <si>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</si>
  <si>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</si>
  <si>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</si>
  <si>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</si>
  <si>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</si>
  <si>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</si>
  <si>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</si>
  <si>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</si>
  <si>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</si>
  <si>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</si>
  <si>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</si>
  <si>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</si>
  <si>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</si>
  <si>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</si>
  <si>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</si>
  <si>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</si>
  <si>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</si>
  <si>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</si>
  <si>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</si>
  <si>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</si>
  <si>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</si>
  <si>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</si>
  <si>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</si>
  <si>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</si>
  <si>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</si>
  <si>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</si>
  <si>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</si>
  <si>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</si>
  <si>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</si>
  <si>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</si>
  <si>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</si>
  <si>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</si>
  <si>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</si>
  <si>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</si>
  <si>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</si>
  <si>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</si>
  <si>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</si>
  <si>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</si>
  <si>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</si>
  <si>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</si>
  <si>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</si>
  <si>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</si>
  <si>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</si>
  <si>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</si>
  <si>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</si>
  <si>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</si>
  <si>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</si>
  <si>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</si>
  <si>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</si>
  <si>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</si>
  <si>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</si>
  <si>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</si>
  <si>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</si>
  <si>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</si>
  <si>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</si>
  <si>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</si>
  <si>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</si>
  <si>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</si>
  <si>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</si>
  <si>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</si>
  <si>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</si>
  <si>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</si>
  <si>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</si>
  <si>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</si>
  <si>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</si>
  <si>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</si>
  <si>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</si>
  <si>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</si>
  <si>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</si>
  <si>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</si>
  <si>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</si>
  <si>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</si>
  <si>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</si>
  <si>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</si>
  <si>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</si>
  <si>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</si>
  <si>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</si>
  <si>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</si>
  <si>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</si>
  <si>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</si>
  <si>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</si>
  <si>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</si>
  <si>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</si>
  <si>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</si>
  <si>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</si>
  <si>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</si>
  <si>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</si>
  <si>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</si>
  <si>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</si>
  <si>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</si>
  <si>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</si>
  <si>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</si>
  <si>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</si>
  <si>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</si>
  <si>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</si>
  <si>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</si>
  <si>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</si>
  <si>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</si>
  <si>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</si>
  <si>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</si>
  <si>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</si>
  <si>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</si>
  <si>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</si>
  <si>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</si>
  <si>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</si>
  <si>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</si>
  <si>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</si>
  <si>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</si>
  <si>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</si>
  <si>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</si>
  <si>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</si>
  <si>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</si>
  <si>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</si>
  <si>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</si>
  <si>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</si>
  <si>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</si>
  <si>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</si>
  <si>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</si>
  <si>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</si>
  <si>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</si>
  <si>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</si>
  <si>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</si>
  <si>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</si>
  <si>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</si>
  <si>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</si>
  <si>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</si>
  <si>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</si>
  <si>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</si>
  <si>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</si>
  <si>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</si>
  <si>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</si>
  <si>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</si>
  <si>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</si>
  <si>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</si>
  <si>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</si>
  <si>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</si>
  <si>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</si>
  <si>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</si>
  <si>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</si>
  <si>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</si>
  <si>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</si>
  <si>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</si>
  <si>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</si>
  <si>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</si>
  <si>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</si>
  <si>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</si>
  <si>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</si>
  <si>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</si>
  <si>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</si>
  <si>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</si>
  <si>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</si>
  <si>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</si>
  <si>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</si>
  <si>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</si>
  <si>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</si>
  <si>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</si>
  <si>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</si>
  <si>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</si>
  <si>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</si>
  <si>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</si>
  <si>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</si>
  <si>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</si>
  <si>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</si>
  <si>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</si>
  <si>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</si>
  <si>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</si>
  <si>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</si>
  <si>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</si>
  <si>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</si>
  <si>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</si>
  <si>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</si>
  <si>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</si>
  <si>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</si>
  <si>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</si>
  <si>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</si>
  <si>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</si>
  <si>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</si>
  <si>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</si>
  <si>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</si>
  <si>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</si>
  <si>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</si>
  <si>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</si>
  <si>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</si>
  <si>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</si>
  <si>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</si>
  <si>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</si>
  <si>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</si>
  <si>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</si>
  <si>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</si>
  <si>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</si>
  <si>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</si>
  <si>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</si>
  <si>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</si>
  <si>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</si>
  <si>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</si>
  <si>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</si>
  <si>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</si>
  <si>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</si>
  <si>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</si>
  <si>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</si>
  <si>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</si>
  <si>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</si>
  <si>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</si>
  <si>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</si>
  <si>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</si>
  <si>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</si>
  <si>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</si>
  <si>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</si>
  <si>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</si>
  <si>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</si>
  <si>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</si>
  <si>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</si>
  <si>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</si>
  <si>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</si>
  <si>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</si>
  <si>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</si>
  <si>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</si>
  <si>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</si>
  <si>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</si>
  <si>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</si>
  <si>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</si>
  <si>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</si>
  <si>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</si>
  <si>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</si>
  <si>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</si>
  <si>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</si>
  <si>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</si>
  <si>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</si>
  <si>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</si>
  <si>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</si>
  <si>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</si>
  <si>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</si>
  <si>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</si>
  <si>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</si>
  <si>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</si>
  <si>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</si>
  <si>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</si>
  <si>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</si>
  <si>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</si>
  <si>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</si>
  <si>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</si>
  <si>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</si>
  <si>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</si>
  <si>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</si>
  <si>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</si>
  <si>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</si>
  <si>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</si>
  <si>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</si>
  <si>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</si>
  <si>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</si>
  <si>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</si>
  <si>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</si>
  <si>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</si>
  <si>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</si>
  <si>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</si>
  <si>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</si>
  <si>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</si>
  <si>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</si>
  <si>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</si>
  <si>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</si>
  <si>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</si>
  <si>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</si>
  <si>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</si>
  <si>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</si>
  <si>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</si>
  <si>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</si>
  <si>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</si>
  <si>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</si>
  <si>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</si>
  <si>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</si>
  <si>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</si>
  <si>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</si>
  <si>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</si>
  <si>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</si>
  <si>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</si>
  <si>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</si>
  <si>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</si>
  <si>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</si>
  <si>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</si>
  <si>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</si>
  <si>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</si>
  <si>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</si>
  <si>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</si>
  <si>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</si>
  <si>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</si>
  <si>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</si>
  <si>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</si>
  <si>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</si>
  <si>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</si>
  <si>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</si>
  <si>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</si>
  <si>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</si>
  <si>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</si>
  <si>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</si>
  <si>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</si>
  <si>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</si>
  <si>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</si>
  <si>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</si>
  <si>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</si>
  <si>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</si>
  <si>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</si>
  <si>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</si>
  <si>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</si>
  <si>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</si>
  <si>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</si>
  <si>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</si>
  <si>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</si>
  <si>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</si>
  <si>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</si>
  <si>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</si>
  <si>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</si>
  <si>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</si>
  <si>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</si>
  <si>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</si>
  <si>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</si>
  <si>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</si>
  <si>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</si>
  <si>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</si>
  <si>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</si>
  <si>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</si>
  <si>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</si>
  <si>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</si>
  <si>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</si>
  <si>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</si>
  <si>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</si>
  <si>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</si>
  <si>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</si>
  <si>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</si>
  <si>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</si>
  <si>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</si>
  <si>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</si>
  <si>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</si>
  <si>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</si>
  <si>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</si>
  <si>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</si>
  <si>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</si>
  <si>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</si>
  <si>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</si>
  <si>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</si>
  <si>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</si>
  <si>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</si>
  <si>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</si>
  <si>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</si>
  <si>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</si>
  <si>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</si>
  <si>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</si>
  <si>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</si>
  <si>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</si>
  <si>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</si>
  <si>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</si>
  <si>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</si>
  <si>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</si>
  <si>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</si>
  <si>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</si>
  <si>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</si>
  <si>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</si>
  <si>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</si>
  <si>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</si>
  <si>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</si>
  <si>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</si>
  <si>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</si>
  <si>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</si>
  <si>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</si>
  <si>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</si>
  <si>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</si>
  <si>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</si>
  <si>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</si>
  <si>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</si>
  <si>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</si>
  <si>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</si>
  <si>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</si>
  <si>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</si>
  <si>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</si>
  <si>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</si>
  <si>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</si>
  <si>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</si>
  <si>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</si>
  <si>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</si>
  <si>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</si>
  <si>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</si>
  <si>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</si>
  <si>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</si>
  <si>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</si>
  <si>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</si>
  <si>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</si>
  <si>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</si>
  <si>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</si>
  <si>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</si>
  <si>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</si>
  <si>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</si>
  <si>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</si>
  <si>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</si>
  <si>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</si>
  <si>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</si>
  <si>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</si>
  <si>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</si>
  <si>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</si>
  <si>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</si>
  <si>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</si>
  <si>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</si>
  <si>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</si>
  <si>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</si>
  <si>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</si>
  <si>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</si>
  <si>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</si>
  <si>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</si>
  <si>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</si>
  <si>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</si>
  <si>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</si>
  <si>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</si>
  <si>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</si>
  <si>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</si>
  <si>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</si>
  <si>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</si>
  <si>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</si>
  <si>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</si>
  <si>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</si>
  <si>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</si>
  <si>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</si>
  <si>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</si>
  <si>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</si>
  <si>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</si>
  <si>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</si>
  <si>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</si>
  <si>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</si>
  <si>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</si>
  <si>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</si>
  <si>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</si>
  <si>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</si>
  <si>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</si>
  <si>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</si>
  <si>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</si>
  <si>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</si>
  <si>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</si>
  <si>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</si>
  <si>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</si>
  <si>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</si>
  <si>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</si>
  <si>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</si>
  <si>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</si>
  <si>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</si>
  <si>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</si>
  <si>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</si>
  <si>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</si>
  <si>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</si>
  <si>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</si>
  <si>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</si>
  <si>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</si>
  <si>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</si>
  <si>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</si>
  <si>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</si>
  <si>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</si>
  <si>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</si>
  <si>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</si>
  <si>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</si>
  <si>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</si>
  <si>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</si>
  <si>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</si>
  <si>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</si>
  <si>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</si>
  <si>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</si>
  <si>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</si>
  <si>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</si>
  <si>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</si>
  <si>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</si>
  <si>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</si>
  <si>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</si>
  <si>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</si>
  <si>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</si>
  <si>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</si>
  <si>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</si>
  <si>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</si>
  <si>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</si>
  <si>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</si>
  <si>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</si>
  <si>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</si>
  <si>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</si>
  <si>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</si>
  <si>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</si>
  <si>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</si>
  <si>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</si>
  <si>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</si>
  <si>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</si>
  <si>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</si>
  <si>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</si>
  <si>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</si>
  <si>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</si>
  <si>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</si>
  <si>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</si>
  <si>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</si>
  <si>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</si>
  <si>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</si>
  <si>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</si>
  <si>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</si>
  <si>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</si>
  <si>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</si>
  <si>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</si>
  <si>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</si>
  <si>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</si>
  <si>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</si>
  <si>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</si>
  <si>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</si>
  <si>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</si>
  <si>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</si>
  <si>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</si>
  <si>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</si>
  <si>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</si>
  <si>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</si>
  <si>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</si>
  <si>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</si>
  <si>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</si>
  <si>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</si>
  <si>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</si>
  <si>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</si>
  <si>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</si>
  <si>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</si>
  <si>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</si>
  <si>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</si>
  <si>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</si>
  <si>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</si>
  <si>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</si>
  <si>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</si>
  <si>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</si>
  <si>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</si>
  <si>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</si>
  <si>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</si>
  <si>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</si>
  <si>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</si>
  <si>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</si>
  <si>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</si>
  <si>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</si>
  <si>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</si>
  <si>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</si>
  <si>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</si>
  <si>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</si>
  <si>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</si>
  <si>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</si>
  <si>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</si>
  <si>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</si>
  <si>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</si>
  <si>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</si>
  <si>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</si>
  <si>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</si>
  <si>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</si>
  <si>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</si>
  <si>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</si>
  <si>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</si>
  <si>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</si>
  <si>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</si>
  <si>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</si>
  <si>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</si>
  <si>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</si>
  <si>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</si>
  <si>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</si>
  <si>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</si>
  <si>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</si>
  <si>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</si>
  <si>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</si>
  <si>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</si>
  <si>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</si>
  <si>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</si>
  <si>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</si>
  <si>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</si>
  <si>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</si>
  <si>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</si>
  <si>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</si>
  <si>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</si>
  <si>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</si>
  <si>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</si>
  <si>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</si>
  <si>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</si>
  <si>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</si>
  <si>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</si>
  <si>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</si>
  <si>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</si>
  <si>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</si>
  <si>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</si>
  <si>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</si>
  <si>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</si>
  <si>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</si>
  <si>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</si>
  <si>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</si>
  <si>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</si>
  <si>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</si>
  <si>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</si>
  <si>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</si>
  <si>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</si>
  <si>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</si>
  <si>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</si>
  <si>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</si>
  <si>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</si>
  <si>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</si>
  <si>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</si>
  <si>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</si>
  <si>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</si>
  <si>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</si>
  <si>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</si>
  <si>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</si>
  <si>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</si>
  <si>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</si>
  <si>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</si>
  <si>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</si>
  <si>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</si>
  <si>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</si>
  <si>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</si>
  <si>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</si>
  <si>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</si>
  <si>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</si>
  <si>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</si>
  <si>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</si>
  <si>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</si>
  <si>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</si>
  <si>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</si>
  <si>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</si>
  <si>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</si>
  <si>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</si>
  <si>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</si>
  <si>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</si>
  <si>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</si>
  <si>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</si>
  <si>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</si>
  <si>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</si>
  <si>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</si>
  <si>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</si>
  <si>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</si>
  <si>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</si>
  <si>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</si>
  <si>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</si>
  <si>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</si>
  <si>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</si>
  <si>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</si>
  <si>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</si>
  <si>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</si>
  <si>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</si>
  <si>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</si>
  <si>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</si>
  <si>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</si>
  <si>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</si>
  <si>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</si>
  <si>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</si>
  <si>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</si>
  <si>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</si>
  <si>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</si>
  <si>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</si>
  <si>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</si>
  <si>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</si>
  <si>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</si>
  <si>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</si>
  <si>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</si>
  <si>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</si>
  <si>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</si>
  <si>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</si>
  <si>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</si>
  <si>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</si>
  <si>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</si>
  <si>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</si>
  <si>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</si>
  <si>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</si>
  <si>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</si>
  <si>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</si>
  <si>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</si>
  <si>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</si>
  <si>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</si>
  <si>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</si>
  <si>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</si>
  <si>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</si>
  <si>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</si>
  <si>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</si>
  <si>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</si>
  <si>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</si>
  <si>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</si>
  <si>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</si>
  <si>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</si>
  <si>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</si>
  <si>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</si>
  <si>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</si>
  <si>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</si>
  <si>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</si>
  <si>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</si>
  <si>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</si>
  <si>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</si>
  <si>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</si>
  <si>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</si>
  <si>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</si>
  <si>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</si>
  <si>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</si>
  <si>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</si>
  <si>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</si>
  <si>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</si>
  <si>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</si>
  <si>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</si>
  <si>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</si>
  <si>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</si>
  <si>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</si>
  <si>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</si>
  <si>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</si>
  <si>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</si>
  <si>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</si>
  <si>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</si>
  <si>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</si>
  <si>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</si>
  <si>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</si>
  <si>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</si>
  <si>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</si>
  <si>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</si>
  <si>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</si>
  <si>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</si>
  <si>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</si>
  <si>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</si>
  <si>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</si>
  <si>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</si>
  <si>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</si>
  <si>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</si>
  <si>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</si>
  <si>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</si>
  <si>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</si>
  <si>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</si>
  <si>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</si>
  <si>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</si>
  <si>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</si>
  <si>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</si>
  <si>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</si>
  <si>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</si>
  <si>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</si>
  <si>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</si>
  <si>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</si>
  <si>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</si>
  <si>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</si>
  <si>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</si>
  <si>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</si>
  <si>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</si>
  <si>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</si>
  <si>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</si>
  <si>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</si>
  <si>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</si>
  <si>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</si>
  <si>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</si>
  <si>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</si>
  <si>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</si>
  <si>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</si>
  <si>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</si>
  <si>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</si>
  <si>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</si>
  <si>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</si>
  <si>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</si>
  <si>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</si>
  <si>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</si>
  <si>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</si>
  <si>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</si>
  <si>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</si>
  <si>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</si>
  <si>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</si>
  <si>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</si>
  <si>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</si>
  <si>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</si>
  <si>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</si>
  <si>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</si>
  <si>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</si>
  <si>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</si>
  <si>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</si>
  <si>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</si>
  <si>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</si>
  <si>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</si>
  <si>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</si>
  <si>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</si>
  <si>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</si>
  <si>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</si>
  <si>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</si>
  <si>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</si>
  <si>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</si>
  <si>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</si>
  <si>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</si>
  <si>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</si>
  <si>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</si>
  <si>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</si>
  <si>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</si>
  <si>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</si>
  <si>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</si>
  <si>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</si>
  <si>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</si>
  <si>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</si>
  <si>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</si>
  <si>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</si>
  <si>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</si>
  <si>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</si>
  <si>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</si>
  <si>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</si>
  <si>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</si>
  <si>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</si>
  <si>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</si>
  <si>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</si>
  <si>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</si>
  <si>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</si>
  <si>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</si>
  <si>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</si>
  <si>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</si>
  <si>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</si>
  <si>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</si>
  <si>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</si>
  <si>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</si>
  <si>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</si>
  <si>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</si>
  <si>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</si>
  <si>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</si>
  <si>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</si>
  <si>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</si>
  <si>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</si>
  <si>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</si>
  <si>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</si>
  <si>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</si>
  <si>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</si>
  <si>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</si>
  <si>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</si>
  <si>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</si>
  <si>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</si>
  <si>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</si>
  <si>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</si>
  <si>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</si>
  <si>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</si>
  <si>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</si>
  <si>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</si>
  <si>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</si>
  <si>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</si>
  <si>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</si>
  <si>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</si>
  <si>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</si>
  <si>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</si>
  <si>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</si>
  <si>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</si>
  <si>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</si>
  <si>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</si>
  <si>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</si>
  <si>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</si>
  <si>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</si>
  <si>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</si>
  <si>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</si>
  <si>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</si>
  <si>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</si>
  <si>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</si>
  <si>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</si>
  <si>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</si>
  <si>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</si>
  <si>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</si>
  <si>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</si>
  <si>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</si>
  <si>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</si>
  <si>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</si>
  <si>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</si>
  <si>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</si>
  <si>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</si>
  <si>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</si>
  <si>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</si>
  <si>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</si>
  <si>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</si>
  <si>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</si>
  <si>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</si>
  <si>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</si>
  <si>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</si>
  <si>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</si>
  <si>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</si>
  <si>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</si>
  <si>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</si>
  <si>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</si>
  <si>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</si>
  <si>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</si>
  <si>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</si>
  <si>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</si>
  <si>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</si>
  <si>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</si>
  <si>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</si>
  <si>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</si>
  <si>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</si>
  <si>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</si>
  <si>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</si>
  <si>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</si>
  <si>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</si>
  <si>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</si>
  <si>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</si>
  <si>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</si>
  <si>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</si>
  <si>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</si>
  <si>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</si>
  <si>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</si>
  <si>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</si>
  <si>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</si>
  <si>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</si>
  <si>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</si>
  <si>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</si>
  <si>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</si>
  <si>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</si>
  <si>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</si>
  <si>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</si>
  <si>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</si>
  <si>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</si>
  <si>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</si>
  <si>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</si>
  <si>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</si>
  <si>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</si>
  <si>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</si>
  <si>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</si>
  <si>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</si>
  <si>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</si>
  <si>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</si>
  <si>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</si>
  <si>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</si>
  <si>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</si>
  <si>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</si>
  <si>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</si>
  <si>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</si>
  <si>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</si>
  <si>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</si>
  <si>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</si>
  <si>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</si>
  <si>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</si>
  <si>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</si>
  <si>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</si>
  <si>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</si>
  <si>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</si>
  <si>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</si>
  <si>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</si>
  <si>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</si>
  <si>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</si>
  <si>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</si>
  <si>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</si>
  <si>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</si>
  <si>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</si>
  <si>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</si>
  <si>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</si>
  <si>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</si>
  <si>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</si>
  <si>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</si>
  <si>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</si>
  <si>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</si>
  <si>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</si>
  <si>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</si>
  <si>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</si>
  <si>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</si>
  <si>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</si>
  <si>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</si>
  <si>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</si>
  <si>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</si>
  <si>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</si>
  <si>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</si>
  <si>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</si>
  <si>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</si>
  <si>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</si>
  <si>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</si>
  <si>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</si>
  <si>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</si>
  <si>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</si>
  <si>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</si>
  <si>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</si>
  <si>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</si>
  <si>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</si>
  <si>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</si>
  <si>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</si>
  <si>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</si>
  <si>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</si>
  <si>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</si>
  <si>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</si>
  <si>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</si>
  <si>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</si>
  <si>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</si>
  <si>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</si>
  <si>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</si>
  <si>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</si>
  <si>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</si>
  <si>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</si>
  <si>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</si>
  <si>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</si>
  <si>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</si>
  <si>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</si>
  <si>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</si>
  <si>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</si>
  <si>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</si>
  <si>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</si>
  <si>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</si>
  <si>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</si>
  <si>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</si>
  <si>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</si>
  <si>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</si>
  <si>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</si>
  <si>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</si>
  <si>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</si>
  <si>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</si>
  <si>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</si>
  <si>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</si>
  <si>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</si>
  <si>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</si>
  <si>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</si>
  <si>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</si>
  <si>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</si>
  <si>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</si>
  <si>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</si>
  <si>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</si>
  <si>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</si>
  <si>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</si>
  <si>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</si>
  <si>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</si>
  <si>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</si>
  <si>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</si>
  <si>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</si>
  <si>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</si>
  <si>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</si>
  <si>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</si>
  <si>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</si>
  <si>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</si>
  <si>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</si>
  <si>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</si>
  <si>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</si>
  <si>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</si>
  <si>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</si>
  <si>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</si>
  <si>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</si>
  <si>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</si>
  <si>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</si>
  <si>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</si>
  <si>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</si>
  <si>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</si>
  <si>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</si>
  <si>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</si>
  <si>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</si>
  <si>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</si>
  <si>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</si>
  <si>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</si>
  <si>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</si>
  <si>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</si>
  <si>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</si>
  <si>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</si>
  <si>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</si>
  <si>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</si>
  <si>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</si>
  <si>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</si>
  <si>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</si>
  <si>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</si>
  <si>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</si>
  <si>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</si>
  <si>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</si>
  <si>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</si>
  <si>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</si>
  <si>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</si>
  <si>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</si>
  <si>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</si>
  <si>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</si>
  <si>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</si>
  <si>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</si>
  <si>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</si>
  <si>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</si>
  <si>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</si>
  <si>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</si>
  <si>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</si>
  <si>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</si>
  <si>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</si>
  <si>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</si>
  <si>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</si>
  <si>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</si>
  <si>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</si>
  <si>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</si>
  <si>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</si>
  <si>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</si>
  <si>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</si>
  <si>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</si>
  <si>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</si>
  <si>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</si>
  <si>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</si>
  <si>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</si>
  <si>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</si>
  <si>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</si>
  <si>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</si>
  <si>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</si>
  <si>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</si>
  <si>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</si>
  <si>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</si>
  <si>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</si>
  <si>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</si>
  <si>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</si>
  <si>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</si>
  <si>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</si>
  <si>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</si>
  <si>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</si>
  <si>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</si>
  <si>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</si>
  <si>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</si>
  <si>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</si>
  <si>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</si>
  <si>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</si>
  <si>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</si>
  <si>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</si>
  <si>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</si>
  <si>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</si>
  <si>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</si>
  <si>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</si>
  <si>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</si>
  <si>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</si>
  <si>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</si>
  <si>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</si>
  <si>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</si>
  <si>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</si>
  <si>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</si>
  <si>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</si>
  <si>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</si>
  <si>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</si>
  <si>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</si>
  <si>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</si>
  <si>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</si>
  <si>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</si>
  <si>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</si>
  <si>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</si>
  <si>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</si>
  <si>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</si>
  <si>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</si>
  <si>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</si>
  <si>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</si>
  <si>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</si>
  <si>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</si>
  <si>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</si>
  <si>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</si>
  <si>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</si>
  <si>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</si>
  <si>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</si>
  <si>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</si>
  <si>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</si>
  <si>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</si>
  <si>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</si>
  <si>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</si>
  <si>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</si>
  <si>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</si>
  <si>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</si>
  <si>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</si>
  <si>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</si>
  <si>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</si>
  <si>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</si>
  <si>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</si>
  <si>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</si>
  <si>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</si>
  <si>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</si>
  <si>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</si>
  <si>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</si>
  <si>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</si>
  <si>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</si>
  <si>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</si>
  <si>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</si>
  <si>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</si>
  <si>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</si>
  <si>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</si>
  <si>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</si>
  <si>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</si>
  <si>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</si>
  <si>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</si>
  <si>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</si>
  <si>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</si>
  <si>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</si>
  <si>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</si>
  <si>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</si>
  <si>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</si>
  <si>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</si>
  <si>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</si>
  <si>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</si>
  <si>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</si>
  <si>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</si>
  <si>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</si>
  <si>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</si>
  <si>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</si>
  <si>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</si>
  <si>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</si>
  <si>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</si>
  <si>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</si>
  <si>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</si>
  <si>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</si>
  <si>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</si>
  <si>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</si>
  <si>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</si>
  <si>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</si>
  <si>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</si>
  <si>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</si>
  <si>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</si>
  <si>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</si>
  <si>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</si>
  <si>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</si>
  <si>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</si>
  <si>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</si>
  <si>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</si>
  <si>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</si>
  <si>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</si>
  <si>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</si>
  <si>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</si>
  <si>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</si>
  <si>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</si>
  <si>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</si>
  <si>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</si>
  <si>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</si>
  <si>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</si>
  <si>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</si>
  <si>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</si>
  <si>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</si>
  <si>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</si>
  <si>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</si>
  <si>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</si>
  <si>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</si>
  <si>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</si>
  <si>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</si>
  <si>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</si>
  <si>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</si>
  <si>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</si>
  <si>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</si>
  <si>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</si>
  <si>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</si>
  <si>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</si>
  <si>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</si>
  <si>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</si>
  <si>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</si>
  <si>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</si>
  <si>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</si>
  <si>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</si>
  <si>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</si>
  <si>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</si>
  <si>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</si>
  <si>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</si>
  <si>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</si>
  <si>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</si>
  <si>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</si>
  <si>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</si>
  <si>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</si>
  <si>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</si>
  <si>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</si>
  <si>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</si>
  <si>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</si>
  <si>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</si>
  <si>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</si>
  <si>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</si>
  <si>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</si>
  <si>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</si>
  <si>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</si>
  <si>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</si>
  <si>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</si>
  <si>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</si>
  <si>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</si>
  <si>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</si>
  <si>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</si>
  <si>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</si>
  <si>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</si>
  <si>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</si>
  <si>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</si>
  <si>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</si>
  <si>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</si>
  <si>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</si>
  <si>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</si>
  <si>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</si>
  <si>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</si>
  <si>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</si>
  <si>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</si>
  <si>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</si>
  <si>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</si>
  <si>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</si>
  <si>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</si>
  <si>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</si>
  <si>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</si>
  <si>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</si>
  <si>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</si>
  <si>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</si>
  <si>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</si>
  <si>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</si>
  <si>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</si>
  <si>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</si>
  <si>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</si>
  <si>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</si>
  <si>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</si>
  <si>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</si>
  <si>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</si>
  <si>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</si>
  <si>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</si>
  <si>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</si>
  <si>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</si>
  <si>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</si>
  <si>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</si>
  <si>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</si>
  <si>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</si>
  <si>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</si>
  <si>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</si>
  <si>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</si>
  <si>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</si>
  <si>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</si>
  <si>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</si>
  <si>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</si>
  <si>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</si>
  <si>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</si>
  <si>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</si>
  <si>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</si>
  <si>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</si>
  <si>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</si>
  <si>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</si>
  <si>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</si>
  <si>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</si>
  <si>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</si>
  <si>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</si>
  <si>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</si>
  <si>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</si>
  <si>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</si>
  <si>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</si>
  <si>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</si>
  <si>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</si>
  <si>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</si>
  <si>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</si>
  <si>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</si>
  <si>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</si>
  <si>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</si>
  <si>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</si>
  <si>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</si>
  <si>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</si>
  <si>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</si>
  <si>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</si>
  <si>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</si>
  <si>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</si>
  <si>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</si>
  <si>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</si>
  <si>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</si>
  <si>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</si>
  <si>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</si>
  <si>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</si>
  <si>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</si>
  <si>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</si>
  <si>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</si>
  <si>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</si>
  <si>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</si>
  <si>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</si>
  <si>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</si>
  <si>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</si>
  <si>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</si>
  <si>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</si>
  <si>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</si>
  <si>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</si>
  <si>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</si>
  <si>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</si>
  <si>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</si>
  <si>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</si>
  <si>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</si>
  <si>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</si>
  <si>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</si>
  <si>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</si>
  <si>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</si>
  <si>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</si>
  <si>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</si>
  <si>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</si>
  <si>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</si>
  <si>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</si>
  <si>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</si>
  <si>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</si>
  <si>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</si>
  <si>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</si>
  <si>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</si>
  <si>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</si>
  <si>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</si>
  <si>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</si>
  <si>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</si>
  <si>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</si>
  <si>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</si>
  <si>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</si>
  <si>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</si>
  <si>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</si>
  <si>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</si>
  <si>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</si>
  <si>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</si>
  <si>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</si>
  <si>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</si>
  <si>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</si>
  <si>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</si>
  <si>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</si>
  <si>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</si>
  <si>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</si>
  <si>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</si>
  <si>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</si>
  <si>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</si>
  <si>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</si>
  <si>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</si>
  <si>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</si>
  <si>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</si>
  <si>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</si>
  <si>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</si>
  <si>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</si>
  <si>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</si>
  <si>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</si>
  <si>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</si>
  <si>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</si>
  <si>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</si>
  <si>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</si>
  <si>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</si>
  <si>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</si>
  <si>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</si>
  <si>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</si>
  <si>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</si>
  <si>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</si>
  <si>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</si>
  <si>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</si>
  <si>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</si>
  <si>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</si>
  <si>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</si>
  <si>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</si>
  <si>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</si>
  <si>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</si>
  <si>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</si>
  <si>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</si>
  <si>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</si>
  <si>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</si>
  <si>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</si>
  <si>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</si>
  <si>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</si>
  <si>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</si>
  <si>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</si>
  <si>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</si>
  <si>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</si>
  <si>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</si>
  <si>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</si>
  <si>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</si>
  <si>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</si>
  <si>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</si>
  <si>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</si>
  <si>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</si>
  <si>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</si>
  <si>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</si>
  <si>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</si>
  <si>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</si>
  <si>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</si>
  <si>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</si>
  <si>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</si>
  <si>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</si>
  <si>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</si>
  <si>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</si>
  <si>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</si>
  <si>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</si>
  <si>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</si>
  <si>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</si>
  <si>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</si>
  <si>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</si>
  <si>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</si>
  <si>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</si>
  <si>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</si>
  <si>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</si>
  <si>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</si>
  <si>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</si>
  <si>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</si>
  <si>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</si>
  <si>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</si>
  <si>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</si>
  <si>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</si>
  <si>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</si>
  <si>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</si>
  <si>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</si>
  <si>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</si>
  <si>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</si>
  <si>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</si>
  <si>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</si>
  <si>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</si>
  <si>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</si>
  <si>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</si>
  <si>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</si>
  <si>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</si>
  <si>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</si>
  <si>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</si>
  <si>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</si>
  <si>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</si>
  <si>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</si>
  <si>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</si>
  <si>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</si>
  <si>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</si>
  <si>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</si>
  <si>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</si>
  <si>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</si>
  <si>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</si>
  <si>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</si>
  <si>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</si>
  <si>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</si>
  <si>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</si>
  <si>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</si>
  <si>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</si>
  <si>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</si>
  <si>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</si>
  <si>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</si>
  <si>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</si>
  <si>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</si>
  <si>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</si>
  <si>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</si>
  <si>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</si>
  <si>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</si>
  <si>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</si>
  <si>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</si>
  <si>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</si>
  <si>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</si>
  <si>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</si>
  <si>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</si>
  <si>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</si>
  <si>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</si>
  <si>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</si>
  <si>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</si>
  <si>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</si>
  <si>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</si>
  <si>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</si>
  <si>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</si>
  <si>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</si>
  <si>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</si>
  <si>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</si>
  <si>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</si>
  <si>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</si>
  <si>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</si>
  <si>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</si>
  <si>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</si>
  <si>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</si>
  <si>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</si>
  <si>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</si>
  <si>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</si>
  <si>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</si>
  <si>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</si>
  <si>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</si>
  <si>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</si>
  <si>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</si>
  <si>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</si>
  <si>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</si>
  <si>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</si>
  <si>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</si>
  <si>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</si>
  <si>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</si>
  <si>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</si>
  <si>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</si>
  <si>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</si>
  <si>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</si>
  <si>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</si>
  <si>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</si>
  <si>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</si>
  <si>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</si>
  <si>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</si>
  <si>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</si>
  <si>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</si>
  <si>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</si>
  <si>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</si>
  <si>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</si>
  <si>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</si>
  <si>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</si>
  <si>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</si>
  <si>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</si>
  <si>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</si>
  <si>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</si>
  <si>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</si>
  <si>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</si>
  <si>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</si>
  <si>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</si>
  <si>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</si>
  <si>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</si>
  <si>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</si>
  <si>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</si>
  <si>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</si>
  <si>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</si>
  <si>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</si>
  <si>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</si>
  <si>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</si>
  <si>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</si>
  <si>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</si>
  <si>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</si>
  <si>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</si>
  <si>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</si>
  <si>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</si>
  <si>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</si>
  <si>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</si>
  <si>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</si>
  <si>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</si>
  <si>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</si>
  <si>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</si>
  <si>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</si>
  <si>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</si>
  <si>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</si>
  <si>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</si>
  <si>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</si>
  <si>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</si>
  <si>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</si>
  <si>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</si>
  <si>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</si>
  <si>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</si>
  <si>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</si>
  <si>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</si>
  <si>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</si>
  <si>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</si>
  <si>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</si>
  <si>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</si>
  <si>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</si>
  <si>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</si>
  <si>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</si>
  <si>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</si>
  <si>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</si>
  <si>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</si>
  <si>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</si>
  <si>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</si>
  <si>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</si>
  <si>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</si>
  <si>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</si>
  <si>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</si>
  <si>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</si>
  <si>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</si>
  <si>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</si>
  <si>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</si>
  <si>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</si>
  <si>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</si>
  <si>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</si>
  <si>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</si>
  <si>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</si>
  <si>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</si>
  <si>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</si>
  <si>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</si>
  <si>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</si>
  <si>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</si>
  <si>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</si>
  <si>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</si>
  <si>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</si>
  <si>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</si>
  <si>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</si>
  <si>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</si>
  <si>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</si>
  <si>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</si>
  <si>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</si>
  <si>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</si>
  <si>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</si>
  <si>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</si>
  <si>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</si>
  <si>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</si>
  <si>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</si>
  <si>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</si>
  <si>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</si>
  <si>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</si>
  <si>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</si>
  <si>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</si>
  <si>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</si>
  <si>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</si>
  <si>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</si>
  <si>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</si>
  <si>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</si>
  <si>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</si>
  <si>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</si>
  <si>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</si>
  <si>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</si>
  <si>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</si>
  <si>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</si>
  <si>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</si>
  <si>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</si>
  <si>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</si>
  <si>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</si>
  <si>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</si>
  <si>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</si>
  <si>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</si>
  <si>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</si>
  <si>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</si>
  <si>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</si>
  <si>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</si>
  <si>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</si>
  <si>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</si>
  <si>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</si>
  <si>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</si>
  <si>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</si>
  <si>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</si>
  <si>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</si>
  <si>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</si>
  <si>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</si>
  <si>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</si>
  <si>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</si>
  <si>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</si>
  <si>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</si>
  <si>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</si>
  <si>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</si>
  <si>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</si>
  <si>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</si>
  <si>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</si>
  <si>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</si>
  <si>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</si>
  <si>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</si>
  <si>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</si>
  <si>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</si>
  <si>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</si>
  <si>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</si>
  <si>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</si>
  <si>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</si>
  <si>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</si>
  <si>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</si>
  <si>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</si>
  <si>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</si>
  <si>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</si>
  <si>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</si>
  <si>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</si>
  <si>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</si>
  <si>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</si>
  <si>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</si>
  <si>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</si>
  <si>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</si>
  <si>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</si>
  <si>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</si>
  <si>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</si>
  <si>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</si>
  <si>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</si>
  <si>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</si>
  <si>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</si>
  <si>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</si>
  <si>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</si>
  <si>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</si>
  <si>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</si>
  <si>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</si>
  <si>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</si>
  <si>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</si>
  <si>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</si>
  <si>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</si>
  <si>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</si>
  <si>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</si>
  <si>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</si>
  <si>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</si>
  <si>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</si>
  <si>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</si>
  <si>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</si>
  <si>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</si>
  <si>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</si>
  <si>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</si>
  <si>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</si>
  <si>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</si>
  <si>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</si>
  <si>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</si>
  <si>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</si>
  <si>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</si>
  <si>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</si>
  <si>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</si>
  <si>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</si>
  <si>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</si>
  <si>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</si>
  <si>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</si>
  <si>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</si>
  <si>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</si>
  <si>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</si>
  <si>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</si>
  <si>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</si>
  <si>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</si>
  <si>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</si>
  <si>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</si>
  <si>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</si>
  <si>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</si>
  <si>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</si>
  <si>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</si>
  <si>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</si>
  <si>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</si>
  <si>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</si>
  <si>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</si>
  <si>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</si>
  <si>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</si>
  <si>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</si>
  <si>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</si>
  <si>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</si>
  <si>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</si>
  <si>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</si>
  <si>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</si>
  <si>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</si>
  <si>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</si>
  <si>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</si>
  <si>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</si>
  <si>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</si>
  <si>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</si>
  <si>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</si>
  <si>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</si>
  <si>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</si>
  <si>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</si>
  <si>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</si>
  <si>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</si>
  <si>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</si>
  <si>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</si>
  <si>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</si>
  <si>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</si>
  <si>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</si>
  <si>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</si>
  <si>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</si>
  <si>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</si>
  <si>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</si>
  <si>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</si>
  <si>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</si>
  <si>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</si>
  <si>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</si>
  <si>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</si>
  <si>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</si>
  <si>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</si>
  <si>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</si>
  <si>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</si>
  <si>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</si>
  <si>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</si>
  <si>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</si>
  <si>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</si>
  <si>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</si>
  <si>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</si>
  <si>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</si>
  <si>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</si>
  <si>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</si>
  <si>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</si>
  <si>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</si>
  <si>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</si>
  <si>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</si>
  <si>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</si>
  <si>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</si>
  <si>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</si>
  <si>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</si>
  <si>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</si>
  <si>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</si>
  <si>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</si>
  <si>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</si>
  <si>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</si>
  <si>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</si>
  <si>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</si>
  <si>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</si>
  <si>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</si>
  <si>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</si>
  <si>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</si>
  <si>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</si>
  <si>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</si>
  <si>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</si>
  <si>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</si>
  <si>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</si>
  <si>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</si>
  <si>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</si>
  <si>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</si>
  <si>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</si>
  <si>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</si>
  <si>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</si>
  <si>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</si>
  <si>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</si>
  <si>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</si>
  <si>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</si>
  <si>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</si>
  <si>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</si>
  <si>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</si>
  <si>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</si>
  <si>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</si>
  <si>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</si>
  <si>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</si>
  <si>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</si>
  <si>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</si>
  <si>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</si>
  <si>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</si>
  <si>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</si>
  <si>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</si>
  <si>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</si>
  <si>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</si>
  <si>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</si>
  <si>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</si>
  <si>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</si>
  <si>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</si>
  <si>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</si>
  <si>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</si>
  <si>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</si>
  <si>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</si>
  <si>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</si>
  <si>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</si>
  <si>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</si>
  <si>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</si>
  <si>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</si>
  <si>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</si>
  <si>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</si>
  <si>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</si>
  <si>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</si>
  <si>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</si>
  <si>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</si>
  <si>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</si>
  <si>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</si>
  <si>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</si>
  <si>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</si>
  <si>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</si>
  <si>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</si>
  <si>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</si>
  <si>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</si>
  <si>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</si>
  <si>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</si>
  <si>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</si>
  <si>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</si>
  <si>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</si>
  <si>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</si>
  <si>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</si>
  <si>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</si>
  <si>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</si>
  <si>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</si>
  <si>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</si>
  <si>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</si>
  <si>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</si>
  <si>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</si>
  <si>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</si>
  <si>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</si>
  <si>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</si>
  <si>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</si>
  <si>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</si>
  <si>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</si>
  <si>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</si>
  <si>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</si>
  <si>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</si>
  <si>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</si>
  <si>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</si>
  <si>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</si>
  <si>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</si>
  <si>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</si>
  <si>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</si>
  <si>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</si>
  <si>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</si>
  <si>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</si>
  <si>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</si>
  <si>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</si>
  <si>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</si>
  <si>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</si>
  <si>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</si>
  <si>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</si>
  <si>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</si>
  <si>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</si>
  <si>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</si>
  <si>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</si>
  <si>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</si>
  <si>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</si>
  <si>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</si>
  <si>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</si>
  <si>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</si>
  <si>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</si>
  <si>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</si>
  <si>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</si>
  <si>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</si>
  <si>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</si>
  <si>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</si>
  <si>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</si>
  <si>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</si>
  <si>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</si>
  <si>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</si>
  <si>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</si>
  <si>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</si>
  <si>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</si>
  <si>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</si>
  <si>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</si>
  <si>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</si>
  <si>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</si>
  <si>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</si>
  <si>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</si>
  <si>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</si>
  <si>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</si>
  <si>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</si>
  <si>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</si>
  <si>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</si>
  <si>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</si>
  <si>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</si>
  <si>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</si>
  <si>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</si>
  <si>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</si>
  <si>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</si>
  <si>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</si>
  <si>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</si>
  <si>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</si>
  <si>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</si>
  <si>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</si>
  <si>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</si>
  <si>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</si>
  <si>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</si>
  <si>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</si>
  <si>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</si>
  <si>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</si>
  <si>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</si>
  <si>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</si>
  <si>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</si>
  <si>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</si>
  <si>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</si>
  <si>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</si>
  <si>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</si>
  <si>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</si>
  <si>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</si>
  <si>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</si>
  <si>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</si>
  <si>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</si>
  <si>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</si>
  <si>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</si>
  <si>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</si>
  <si>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</si>
  <si>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</si>
  <si>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</si>
  <si>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</si>
  <si>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</si>
  <si>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</si>
  <si>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</si>
  <si>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</si>
  <si>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</si>
  <si>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</si>
  <si>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</si>
  <si>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</si>
  <si>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</si>
  <si>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</si>
  <si>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</si>
  <si>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</si>
  <si>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</si>
  <si>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</si>
  <si>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</si>
  <si>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</si>
  <si>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</si>
  <si>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</si>
  <si>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</si>
  <si>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</si>
  <si>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</si>
  <si>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</si>
  <si>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</si>
  <si>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</si>
  <si>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</si>
  <si>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</si>
  <si>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</si>
  <si>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</si>
  <si>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</si>
  <si>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</si>
  <si>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</si>
  <si>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</si>
  <si>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</si>
  <si>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</si>
  <si>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</si>
  <si>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</si>
  <si>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</si>
  <si>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</si>
  <si>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</si>
  <si>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</si>
  <si>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</si>
  <si>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</si>
  <si>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</si>
  <si>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</si>
  <si>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</si>
  <si>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</si>
  <si>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</si>
  <si>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</si>
  <si>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</si>
  <si>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</si>
  <si>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</si>
  <si>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</si>
  <si>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</si>
  <si>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</si>
  <si>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</si>
  <si>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</si>
  <si>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</si>
  <si>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</si>
  <si>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</si>
  <si>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</si>
  <si>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</si>
  <si>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</si>
  <si>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</si>
  <si>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</si>
  <si>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</si>
  <si>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</si>
  <si>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</si>
  <si>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</si>
  <si>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</si>
  <si>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</si>
  <si>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</si>
  <si>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</si>
  <si>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</si>
  <si>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</si>
  <si>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</si>
  <si>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</si>
  <si>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</si>
  <si>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</si>
  <si>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</si>
  <si>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</si>
  <si>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</si>
  <si>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</si>
  <si>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</si>
  <si>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</si>
  <si>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</si>
  <si>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</si>
  <si>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</si>
  <si>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</si>
  <si>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</si>
  <si>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</si>
  <si>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</si>
  <si>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</si>
  <si>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</si>
  <si>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</si>
  <si>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</si>
  <si>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</si>
  <si>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</si>
  <si>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</si>
  <si>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</si>
  <si>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</si>
  <si>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</si>
  <si>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</si>
  <si>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</si>
  <si>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</si>
  <si>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</si>
  <si>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</si>
  <si>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</si>
  <si>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</si>
  <si>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</si>
  <si>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</si>
  <si>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</si>
  <si>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</si>
  <si>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</si>
  <si>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</si>
  <si>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</si>
  <si>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</si>
  <si>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</si>
  <si>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</si>
  <si>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</si>
  <si>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</si>
  <si>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</si>
  <si>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</si>
  <si>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</si>
  <si>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</si>
  <si>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</si>
  <si>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</si>
  <si>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</si>
  <si>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</si>
  <si>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</si>
  <si>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</si>
  <si>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</si>
  <si>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</si>
  <si>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</si>
  <si>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</si>
  <si>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</si>
  <si>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</si>
  <si>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</si>
  <si>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</si>
  <si>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</si>
  <si>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</si>
  <si>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</si>
  <si>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</si>
  <si>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</si>
  <si>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</si>
  <si>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</si>
  <si>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</si>
  <si>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</si>
  <si>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</si>
  <si>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</si>
  <si>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</si>
  <si>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</si>
  <si>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</si>
  <si>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</si>
  <si>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</si>
  <si>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</si>
  <si>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</si>
  <si>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</si>
  <si>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</si>
  <si>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</si>
  <si>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</si>
  <si>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</si>
  <si>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</si>
  <si>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</si>
  <si>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</si>
  <si>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</si>
  <si>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</si>
  <si>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</si>
  <si>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</si>
  <si>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</si>
  <si>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</si>
  <si>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</si>
  <si>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</si>
  <si>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</si>
  <si>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</si>
  <si>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</si>
  <si>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</si>
  <si>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</si>
  <si>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</si>
  <si>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</si>
  <si>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</si>
  <si>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</si>
  <si>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</si>
  <si>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</si>
  <si>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</si>
  <si>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</si>
  <si>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</si>
  <si>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</si>
  <si>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</si>
  <si>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</si>
  <si>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</si>
  <si>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</si>
  <si>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</si>
  <si>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</si>
  <si>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</si>
  <si>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</si>
  <si>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</si>
  <si>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</si>
  <si>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</si>
  <si>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</si>
  <si>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</si>
  <si>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</si>
  <si>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</si>
  <si>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</si>
  <si>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</si>
  <si>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</si>
  <si>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</si>
  <si>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</si>
  <si>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</si>
  <si>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</si>
  <si>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</si>
  <si>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</si>
  <si>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</si>
  <si>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</si>
  <si>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</si>
  <si>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</si>
  <si>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</si>
  <si>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</si>
  <si>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</si>
  <si>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</si>
  <si>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</si>
  <si>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</si>
  <si>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</si>
  <si>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</si>
  <si>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</si>
  <si>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</si>
  <si>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</si>
  <si>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</si>
  <si>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</si>
  <si>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</si>
  <si>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</si>
  <si>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</si>
  <si>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</si>
  <si>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</si>
  <si>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</si>
  <si>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</si>
  <si>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</si>
  <si>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</si>
  <si>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</si>
  <si>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</si>
  <si>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</si>
  <si>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</si>
  <si>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</si>
  <si>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</si>
  <si>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</si>
  <si>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</si>
  <si>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</si>
  <si>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</si>
  <si>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</si>
  <si>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</si>
  <si>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</si>
  <si>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</si>
  <si>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</si>
  <si>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</si>
  <si>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</si>
  <si>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</si>
  <si>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</si>
  <si>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</si>
  <si>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</si>
  <si>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</si>
  <si>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</si>
  <si>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</si>
  <si>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</si>
  <si>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</si>
  <si>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</si>
  <si>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</si>
  <si>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</si>
  <si>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</si>
  <si>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</si>
  <si>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</si>
  <si>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</si>
  <si>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</si>
  <si>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</si>
  <si>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</si>
  <si>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</si>
  <si>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</si>
  <si>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</si>
  <si>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</si>
  <si>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</si>
  <si>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</si>
  <si>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</si>
  <si>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</si>
  <si>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</si>
  <si>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</si>
  <si>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</si>
  <si>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</si>
  <si>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</si>
  <si>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</si>
  <si>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</si>
  <si>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</si>
  <si>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</si>
  <si>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</si>
  <si>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</si>
  <si>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</si>
  <si>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</si>
  <si>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</si>
  <si>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</si>
  <si>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</si>
  <si>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</si>
  <si>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</si>
  <si>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</si>
  <si>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</si>
  <si>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</si>
  <si>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</si>
  <si>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</si>
  <si>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</si>
  <si>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</si>
  <si>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</si>
  <si>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</si>
  <si>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</si>
  <si>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</si>
  <si>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</si>
  <si>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</si>
  <si>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</si>
  <si>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</si>
  <si>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</si>
  <si>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</si>
  <si>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</si>
  <si>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</si>
  <si>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</si>
  <si>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</si>
  <si>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</si>
  <si>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</si>
  <si>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</si>
  <si>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</si>
  <si>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</si>
  <si>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</si>
  <si>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</si>
  <si>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</si>
  <si>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</si>
  <si>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</si>
  <si>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</si>
  <si>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</si>
  <si>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</si>
  <si>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</si>
  <si>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</si>
  <si>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</si>
  <si>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</si>
  <si>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</si>
  <si>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</si>
  <si>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</si>
  <si>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</si>
  <si>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</si>
  <si>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</si>
  <si>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</si>
  <si>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</si>
  <si>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</si>
  <si>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</si>
  <si>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</si>
  <si>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</si>
  <si>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</si>
  <si>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</si>
  <si>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</si>
  <si>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</si>
  <si>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</si>
  <si>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</si>
  <si>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</si>
  <si>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</si>
  <si>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</si>
  <si>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</si>
  <si>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</si>
  <si>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</si>
  <si>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</si>
  <si>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</si>
  <si>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</si>
  <si>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</si>
  <si>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</si>
  <si>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</si>
  <si>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</si>
  <si>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</si>
  <si>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</si>
  <si>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</si>
  <si>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</si>
  <si>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</si>
  <si>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</si>
  <si>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</si>
  <si>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</si>
  <si>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</si>
  <si>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</si>
  <si>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</si>
  <si>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</si>
  <si>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</si>
  <si>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</si>
  <si>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</si>
  <si>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</si>
  <si>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</si>
  <si>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</si>
  <si>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</si>
  <si>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</si>
  <si>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</si>
  <si>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</si>
  <si>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</si>
  <si>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</si>
  <si>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</si>
  <si>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</si>
  <si>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</si>
  <si>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</si>
  <si>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</si>
  <si>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</si>
  <si>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</si>
  <si>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</si>
  <si>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</si>
  <si>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</si>
  <si>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</si>
  <si>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</si>
  <si>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</si>
  <si>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</si>
  <si>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</si>
  <si>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</si>
  <si>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</si>
  <si>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</si>
  <si>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</si>
  <si>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</si>
  <si>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</si>
  <si>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</si>
  <si>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</si>
  <si>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</si>
  <si>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</si>
  <si>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</si>
  <si>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</si>
  <si>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</si>
  <si>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</si>
  <si>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</si>
  <si>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</si>
  <si>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</si>
  <si>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</si>
  <si>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</si>
  <si>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</si>
  <si>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</si>
  <si>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</si>
  <si>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</si>
  <si>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</si>
  <si>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</si>
  <si>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</si>
  <si>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</si>
  <si>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</si>
  <si>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</si>
  <si>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</si>
  <si>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</si>
  <si>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</si>
  <si>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</si>
  <si>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</si>
  <si>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</si>
  <si>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</si>
  <si>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</si>
  <si>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</si>
  <si>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</si>
  <si>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</si>
  <si>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</si>
  <si>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</si>
  <si>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</si>
  <si>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</si>
  <si>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</si>
  <si>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</si>
  <si>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</si>
  <si>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</si>
  <si>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</si>
  <si>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</si>
  <si>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</si>
  <si>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</si>
  <si>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</si>
  <si>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</si>
  <si>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</si>
  <si>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</si>
  <si>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</si>
  <si>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</si>
  <si>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</si>
  <si>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</si>
  <si>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</si>
  <si>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</si>
  <si>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</si>
  <si>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</si>
  <si>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</si>
  <si>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</si>
  <si>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</si>
  <si>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</si>
  <si>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</si>
  <si>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</si>
  <si>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</si>
  <si>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</si>
  <si>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</si>
  <si>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</si>
  <si>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</si>
  <si>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</si>
  <si>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</si>
  <si>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</si>
  <si>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</si>
  <si>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</si>
  <si>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</si>
  <si>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</si>
  <si>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</si>
  <si>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</si>
  <si>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</si>
  <si>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</si>
  <si>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</si>
  <si>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</si>
  <si>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</si>
  <si>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</si>
  <si>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</si>
  <si>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</si>
  <si>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</si>
  <si>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</si>
  <si>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</si>
  <si>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</si>
  <si>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</si>
  <si>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</si>
  <si>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</si>
  <si>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</si>
  <si>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</si>
  <si>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</si>
  <si>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</si>
  <si>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</si>
  <si>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</si>
  <si>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</si>
  <si>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</si>
  <si>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</si>
  <si>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</si>
  <si>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</si>
  <si>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</si>
  <si>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</si>
  <si>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</si>
  <si>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</si>
  <si>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</si>
  <si>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</si>
  <si>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</si>
  <si>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</si>
  <si>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</si>
  <si>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</si>
  <si>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</si>
  <si>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</si>
  <si>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</si>
  <si>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</si>
  <si>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</si>
  <si>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</si>
  <si>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</si>
  <si>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</si>
  <si>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</si>
  <si>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</si>
  <si>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</si>
  <si>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</si>
  <si>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</si>
  <si>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</si>
  <si>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</si>
  <si>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</si>
  <si>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</si>
  <si>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</si>
  <si>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</si>
  <si>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</si>
  <si>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</si>
  <si>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</si>
  <si>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</si>
  <si>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</si>
  <si>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</si>
  <si>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</si>
  <si>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</si>
  <si>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</si>
  <si>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</si>
  <si>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</si>
  <si>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</si>
  <si>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</si>
  <si>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</si>
  <si>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</si>
  <si>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</si>
  <si>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</si>
  <si>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</si>
  <si>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</si>
  <si>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</si>
  <si>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</si>
  <si>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</si>
  <si>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</si>
  <si>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</si>
  <si>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</si>
  <si>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</si>
  <si>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</si>
  <si>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</si>
  <si>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</si>
  <si>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</si>
  <si>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</si>
  <si>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</si>
  <si>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</si>
  <si>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</si>
  <si>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</si>
  <si>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</si>
  <si>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</si>
  <si>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</si>
  <si>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</si>
  <si>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</si>
  <si>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</si>
  <si>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</si>
  <si>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</si>
  <si>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</si>
  <si>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</si>
  <si>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</si>
  <si>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</si>
  <si>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</si>
  <si>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</si>
  <si>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</si>
  <si>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</si>
  <si>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</si>
  <si>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</si>
  <si>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</si>
  <si>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</si>
  <si>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</si>
  <si>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</si>
  <si>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</si>
  <si>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</si>
  <si>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</si>
  <si>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</si>
  <si>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</si>
  <si>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</si>
  <si>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</si>
  <si>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</si>
  <si>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</si>
  <si>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</si>
  <si>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</si>
  <si>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</si>
  <si>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</si>
  <si>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</si>
  <si>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</si>
  <si>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</si>
  <si>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</si>
  <si>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</si>
  <si>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</si>
  <si>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</si>
  <si>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</si>
  <si>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</si>
  <si>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</si>
  <si>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</si>
  <si>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</si>
  <si>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</si>
  <si>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</si>
  <si>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</si>
  <si>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</si>
  <si>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</si>
  <si>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</si>
  <si>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</si>
  <si>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</si>
  <si>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</si>
  <si>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</si>
  <si>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</si>
  <si>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</si>
  <si>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</si>
  <si>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</si>
  <si>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</si>
  <si>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</si>
  <si>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</si>
  <si>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</si>
  <si>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</si>
  <si>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</si>
  <si>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</si>
  <si>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</si>
  <si>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</si>
  <si>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</si>
  <si>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</si>
  <si>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</si>
  <si>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</si>
  <si>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</si>
  <si>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</si>
  <si>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</si>
  <si>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</si>
  <si>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</si>
  <si>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</si>
  <si>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</si>
  <si>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</si>
  <si>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</si>
  <si>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</si>
  <si>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</si>
  <si>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</si>
  <si>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</si>
  <si>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</si>
  <si>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</si>
  <si>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</si>
  <si>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</si>
  <si>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</si>
  <si>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</si>
  <si>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</si>
  <si>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</si>
  <si>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</si>
  <si>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</si>
  <si>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</si>
  <si>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</si>
  <si>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</si>
  <si>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</si>
  <si>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</si>
  <si>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</si>
  <si>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</si>
  <si>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</si>
  <si>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</si>
  <si>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</si>
  <si>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</si>
  <si>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</si>
  <si>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</si>
  <si>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</si>
  <si>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</si>
  <si>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</si>
  <si>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</si>
  <si>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</si>
  <si>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</si>
  <si>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</si>
  <si>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</si>
  <si>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</si>
  <si>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</si>
  <si>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</si>
  <si>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</si>
  <si>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</si>
  <si>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</si>
  <si>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</si>
  <si>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</si>
  <si>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</si>
  <si>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</si>
  <si>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</si>
  <si>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</si>
  <si>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</si>
  <si>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</si>
  <si>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</si>
  <si>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</si>
  <si>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</si>
  <si>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</si>
  <si>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</si>
  <si>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</si>
  <si>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</si>
  <si>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</si>
  <si>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</si>
  <si>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</si>
  <si>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</si>
  <si>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</si>
  <si>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</si>
  <si>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</si>
  <si>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</si>
  <si>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</si>
  <si>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</si>
  <si>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</si>
  <si>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</si>
  <si>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</si>
  <si>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</si>
  <si>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</si>
  <si>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</si>
  <si>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</si>
  <si>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</si>
  <si>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</si>
  <si>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</si>
  <si>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</si>
  <si>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</si>
  <si>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</si>
  <si>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</si>
  <si>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</si>
  <si>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</si>
  <si>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</si>
  <si>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</si>
  <si>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</si>
  <si>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</si>
  <si>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</si>
  <si>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</si>
  <si>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</si>
  <si>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</si>
  <si>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</si>
  <si>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</si>
  <si>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</si>
  <si>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</si>
  <si>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</si>
  <si>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</si>
  <si>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</si>
  <si>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</si>
  <si>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</si>
  <si>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</si>
  <si>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</si>
  <si>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</si>
  <si>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</si>
  <si>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</si>
  <si>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</si>
  <si>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</si>
  <si>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</si>
  <si>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</si>
  <si>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</si>
  <si>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</si>
  <si>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</si>
  <si>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</si>
  <si>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</si>
  <si>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</si>
  <si>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</si>
  <si>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</si>
  <si>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</si>
  <si>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</si>
  <si>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</si>
  <si>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</si>
  <si>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</si>
  <si>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</si>
  <si>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</si>
  <si>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</si>
  <si>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</si>
  <si>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</si>
  <si>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</si>
  <si>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</si>
  <si>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</si>
  <si>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</si>
  <si>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</si>
  <si>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</si>
  <si>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</si>
  <si>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</si>
  <si>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</si>
  <si>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</si>
  <si>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</si>
  <si>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</si>
  <si>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</si>
  <si>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</si>
  <si>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</si>
  <si>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</si>
  <si>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</si>
  <si>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</si>
  <si>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</si>
  <si>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</si>
  <si>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</si>
  <si>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</si>
  <si>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</si>
  <si>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</si>
  <si>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</si>
  <si>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</si>
  <si>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</si>
  <si>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</si>
  <si>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</si>
  <si>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</si>
  <si>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</si>
  <si>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</si>
  <si>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</si>
  <si>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</si>
  <si>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</si>
  <si>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</si>
  <si>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</si>
  <si>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</si>
  <si>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</si>
  <si>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</si>
  <si>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</si>
  <si>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</si>
  <si>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</si>
  <si>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</si>
  <si>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</si>
  <si>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</si>
  <si>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</si>
  <si>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</si>
  <si>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</si>
  <si>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</si>
  <si>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</si>
  <si>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</si>
  <si>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</si>
  <si>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</si>
  <si>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</si>
  <si>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</si>
  <si>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</si>
  <si>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</si>
  <si>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</si>
  <si>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</si>
  <si>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</si>
  <si>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</si>
  <si>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</si>
  <si>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</si>
  <si>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</si>
  <si>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</si>
  <si>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</si>
  <si>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</si>
  <si>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</si>
  <si>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</si>
  <si>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</si>
  <si>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</si>
  <si>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</si>
  <si>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</si>
  <si>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</si>
  <si>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</si>
  <si>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</si>
  <si>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</si>
  <si>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</si>
  <si>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</si>
  <si>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</si>
  <si>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</si>
  <si>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</si>
  <si>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</si>
  <si>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</si>
  <si>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</si>
  <si>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</si>
  <si>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</si>
  <si>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</si>
  <si>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</si>
  <si>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</si>
  <si>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</si>
  <si>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</si>
  <si>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</si>
  <si>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</si>
  <si>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</si>
  <si>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</si>
  <si>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</si>
  <si>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</si>
  <si>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</si>
  <si>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</si>
  <si>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</si>
  <si>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</si>
  <si>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</si>
  <si>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</si>
  <si>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</si>
  <si>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</si>
  <si>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</si>
  <si>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</si>
  <si>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</si>
  <si>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</si>
  <si>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</si>
  <si>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</si>
  <si>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</si>
  <si>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</si>
  <si>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</si>
  <si>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</si>
  <si>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</si>
  <si>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</si>
  <si>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</si>
  <si>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</si>
  <si>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</si>
  <si>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</si>
  <si>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</si>
  <si>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</si>
  <si>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</si>
  <si>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</si>
  <si>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</si>
  <si>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</si>
  <si>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</si>
  <si>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</si>
  <si>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</si>
  <si>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</si>
  <si>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</si>
  <si>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</si>
  <si>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</si>
  <si>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</si>
  <si>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</si>
  <si>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</si>
  <si>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</si>
  <si>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</si>
  <si>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</si>
  <si>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</si>
  <si>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</si>
  <si>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</si>
  <si>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</si>
  <si>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</si>
  <si>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</si>
  <si>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</si>
  <si>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</si>
  <si>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</si>
  <si>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</si>
  <si>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</si>
  <si>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</si>
  <si>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</si>
  <si>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</si>
  <si>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</si>
  <si>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</si>
  <si>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</si>
  <si>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</si>
  <si>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</si>
  <si>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</si>
  <si>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</si>
  <si>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</si>
  <si>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</si>
  <si>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</si>
  <si>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</si>
  <si>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</si>
  <si>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</si>
  <si>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</si>
  <si>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</si>
  <si>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</si>
  <si>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</si>
  <si>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</si>
  <si>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</si>
  <si>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</si>
  <si>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</si>
  <si>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</si>
  <si>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</si>
  <si>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</si>
  <si>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</si>
  <si>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</si>
  <si>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</si>
  <si>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</si>
  <si>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</si>
  <si>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</si>
  <si>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</si>
  <si>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</si>
  <si>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</si>
  <si>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</si>
  <si>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</si>
  <si>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</si>
  <si>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</si>
  <si>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</si>
  <si>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</si>
  <si>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</si>
  <si>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</si>
  <si>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</si>
  <si>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</si>
  <si>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</si>
  <si>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</si>
  <si>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</si>
  <si>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</si>
  <si>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</si>
  <si>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</si>
  <si>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</si>
  <si>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</si>
  <si>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</si>
  <si>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</si>
  <si>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</si>
  <si>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</si>
  <si>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</si>
  <si>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</si>
  <si>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</si>
  <si>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</si>
  <si>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</si>
  <si>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</si>
  <si>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</si>
  <si>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</si>
  <si>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</si>
  <si>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</si>
  <si>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</si>
  <si>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</si>
  <si>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</si>
  <si>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</si>
  <si>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</si>
  <si>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</si>
  <si>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</si>
  <si>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</si>
  <si>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</si>
  <si>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</si>
  <si>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</si>
  <si>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</si>
  <si>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</si>
  <si>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</si>
  <si>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</si>
  <si>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</si>
  <si>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</si>
  <si>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</si>
  <si>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</si>
  <si>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</si>
  <si>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</si>
  <si>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</si>
  <si>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</si>
  <si>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</si>
  <si>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</si>
  <si>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</si>
  <si>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</si>
  <si>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</si>
  <si>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</si>
  <si>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</si>
  <si>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</si>
  <si>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</si>
  <si>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</si>
  <si>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</si>
  <si>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</si>
  <si>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</si>
  <si>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</si>
  <si>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</si>
  <si>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</si>
  <si>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</si>
  <si>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</si>
  <si>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</si>
  <si>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</si>
  <si>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</si>
  <si>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</si>
  <si>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</si>
  <si>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</si>
  <si>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</si>
  <si>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</si>
  <si>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</si>
  <si>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</si>
  <si>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</si>
  <si>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</si>
  <si>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</si>
  <si>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</si>
  <si>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</si>
  <si>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</si>
  <si>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</si>
  <si>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</si>
  <si>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</si>
  <si>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</si>
  <si>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</si>
  <si>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</si>
  <si>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</si>
  <si>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</si>
  <si>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</si>
  <si>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</si>
  <si>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</si>
  <si>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</si>
  <si>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</si>
  <si>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</si>
  <si>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</si>
  <si>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</si>
  <si>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</si>
  <si>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</si>
  <si>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</si>
  <si>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</si>
  <si>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</si>
  <si>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</si>
  <si>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</si>
  <si>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</si>
  <si>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</si>
  <si>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</si>
  <si>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</si>
  <si>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</si>
  <si>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</si>
  <si>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</si>
  <si>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</si>
  <si>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</si>
  <si>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</si>
  <si>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</si>
  <si>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</si>
  <si>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</si>
  <si>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</si>
  <si>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</si>
  <si>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</si>
  <si>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</si>
  <si>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</si>
  <si>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</si>
  <si>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</si>
  <si>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</si>
  <si>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</si>
  <si>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</si>
  <si>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</si>
  <si>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</si>
  <si>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</si>
  <si>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</si>
  <si>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</si>
  <si>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</si>
  <si>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</si>
  <si>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</si>
  <si>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</si>
  <si>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</si>
  <si>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</si>
  <si>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</si>
  <si>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</si>
  <si>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</si>
  <si>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</si>
  <si>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</si>
  <si>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</si>
  <si>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</si>
  <si>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</si>
  <si>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</si>
  <si>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</si>
  <si>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</si>
  <si>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</si>
  <si>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</si>
  <si>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</si>
  <si>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</si>
  <si>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</si>
  <si>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</si>
  <si>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</si>
  <si>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</si>
  <si>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</si>
  <si>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</si>
  <si>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</si>
  <si>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</si>
  <si>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</si>
  <si>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</si>
  <si>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</si>
  <si>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</si>
  <si>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</si>
  <si>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</si>
  <si>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</si>
  <si>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</si>
  <si>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</si>
  <si>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</si>
  <si>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</si>
  <si>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</si>
  <si>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</si>
  <si>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</si>
  <si>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</si>
  <si>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</si>
  <si>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</si>
  <si>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</si>
  <si>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</si>
  <si>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</si>
  <si>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</si>
  <si>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</si>
  <si>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</si>
  <si>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</si>
  <si>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</si>
  <si>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</si>
  <si>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</si>
  <si>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</si>
  <si>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</si>
  <si>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</si>
  <si>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</si>
  <si>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</si>
  <si>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</si>
  <si>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</si>
  <si>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</si>
  <si>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</si>
  <si>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</si>
  <si>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</si>
  <si>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</si>
  <si>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</si>
  <si>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</si>
  <si>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</si>
  <si>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</si>
  <si>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</si>
  <si>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</si>
  <si>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</si>
  <si>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</si>
  <si>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</si>
  <si>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</si>
  <si>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</si>
  <si>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</si>
  <si>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</si>
  <si>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</si>
  <si>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</si>
  <si>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</si>
  <si>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</si>
  <si>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</si>
  <si>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</si>
  <si>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</si>
  <si>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</si>
  <si>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</si>
  <si>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</si>
  <si>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</si>
  <si>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</si>
  <si>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</si>
  <si>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</si>
  <si>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</si>
  <si>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</si>
  <si>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</si>
  <si>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</si>
  <si>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</si>
  <si>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</si>
  <si>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</si>
  <si>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</si>
  <si>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</si>
  <si>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</si>
  <si>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</si>
  <si>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</si>
  <si>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</si>
  <si>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</si>
  <si>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</si>
  <si>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</si>
  <si>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</si>
  <si>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</si>
  <si>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</si>
  <si>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</si>
  <si>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</si>
  <si>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</si>
  <si>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</si>
  <si>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</si>
  <si>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</si>
  <si>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</si>
  <si>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</si>
  <si>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</si>
  <si>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</si>
  <si>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</si>
  <si>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</si>
  <si>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</si>
  <si>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</si>
  <si>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</si>
  <si>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</si>
  <si>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</si>
  <si>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</si>
  <si>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</si>
  <si>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</si>
  <si>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</si>
  <si>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</si>
  <si>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</si>
  <si>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</si>
  <si>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</si>
  <si>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</si>
  <si>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</si>
  <si>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</si>
  <si>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</si>
  <si>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</si>
  <si>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</si>
  <si>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</si>
  <si>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</si>
  <si>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</si>
  <si>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</si>
  <si>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</si>
  <si>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</si>
  <si>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</si>
  <si>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</si>
  <si>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</si>
  <si>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</si>
  <si>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</si>
  <si>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</si>
  <si>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</si>
  <si>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</si>
  <si>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</si>
  <si>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</si>
  <si>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</si>
  <si>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</si>
  <si>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</si>
  <si>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</si>
  <si>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</si>
  <si>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</si>
  <si>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</si>
  <si>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</si>
  <si>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</si>
  <si>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</si>
  <si>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</si>
  <si>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</si>
  <si>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</si>
  <si>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</si>
  <si>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</si>
  <si>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</si>
  <si>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</si>
  <si>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</si>
  <si>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</si>
  <si>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</si>
  <si>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</si>
  <si>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</si>
  <si>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</si>
  <si>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</si>
  <si>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</si>
  <si>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</si>
  <si>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</si>
  <si>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</si>
  <si>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</si>
  <si>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</si>
  <si>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</si>
  <si>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</si>
  <si>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</si>
  <si>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</si>
  <si>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</si>
  <si>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</si>
  <si>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</si>
  <si>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</si>
  <si>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</si>
  <si>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</si>
  <si>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</si>
  <si>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</si>
  <si>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</si>
  <si>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</si>
  <si>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</si>
  <si>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</si>
  <si>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</si>
  <si>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</si>
  <si>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</si>
  <si>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</si>
  <si>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</si>
  <si>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</si>
  <si>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</si>
  <si>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</si>
  <si>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</si>
  <si>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</si>
  <si>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</si>
  <si>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</si>
  <si>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</si>
  <si>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</si>
  <si>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</si>
  <si>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</si>
  <si>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</si>
  <si>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</si>
  <si>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</si>
  <si>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</si>
  <si>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</si>
  <si>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</si>
  <si>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</si>
  <si>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</si>
  <si>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</si>
  <si>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</si>
  <si>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</si>
  <si>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</si>
  <si>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</si>
  <si>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</si>
  <si>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</si>
  <si>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</si>
  <si>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</si>
  <si>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</si>
  <si>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</si>
  <si>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</si>
  <si>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</si>
  <si>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</si>
  <si>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</si>
  <si>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</si>
  <si>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</si>
  <si>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</si>
  <si>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</si>
  <si>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</si>
  <si>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</si>
  <si>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</si>
  <si>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</si>
  <si>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</si>
  <si>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</si>
  <si>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</si>
  <si>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</si>
  <si>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</si>
  <si>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</si>
  <si>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</si>
  <si>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</si>
  <si>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</si>
  <si>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</si>
  <si>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</si>
  <si>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</si>
  <si>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</si>
  <si>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</si>
  <si>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</si>
  <si>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</si>
  <si>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</si>
  <si>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</si>
  <si>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</si>
  <si>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</si>
  <si>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</si>
  <si>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</si>
  <si>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</si>
  <si>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</si>
  <si>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</si>
  <si>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</si>
  <si>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</si>
  <si>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</si>
  <si>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</si>
  <si>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</si>
  <si>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</si>
  <si>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</si>
  <si>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</si>
  <si>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</si>
  <si>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</si>
  <si>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</si>
  <si>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</si>
  <si>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</si>
  <si>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</si>
  <si>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</si>
  <si>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</si>
  <si>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</si>
  <si>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</si>
  <si>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</si>
  <si>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</si>
  <si>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</si>
  <si>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</si>
  <si>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</si>
  <si>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</si>
  <si>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</si>
  <si>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</si>
  <si>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</si>
  <si>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</si>
  <si>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</si>
  <si>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</si>
  <si>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</si>
  <si>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</si>
  <si>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</si>
  <si>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</si>
  <si>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</si>
  <si>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</si>
  <si>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</si>
  <si>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</si>
  <si>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</si>
  <si>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</si>
  <si>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</si>
  <si>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</si>
  <si>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</si>
  <si>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</si>
  <si>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</si>
  <si>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</si>
  <si>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</si>
  <si>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</si>
  <si>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</si>
  <si>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</si>
  <si>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</si>
  <si>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</si>
  <si>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</si>
  <si>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</si>
  <si>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</si>
  <si>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</si>
  <si>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</si>
  <si>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</si>
  <si>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</si>
  <si>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</si>
  <si>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</si>
  <si>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</si>
  <si>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</si>
  <si>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</si>
  <si>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</si>
  <si>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</si>
  <si>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</si>
  <si>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</si>
  <si>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</si>
  <si>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</si>
  <si>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</si>
  <si>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</si>
  <si>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</si>
  <si>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</si>
  <si>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</si>
  <si>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</si>
  <si>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</si>
  <si>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</si>
  <si>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</si>
  <si>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</si>
  <si>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</si>
  <si>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</si>
  <si>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</si>
  <si>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</si>
  <si>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</si>
  <si>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</si>
  <si>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</si>
  <si>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</si>
  <si>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</si>
  <si>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</si>
  <si>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</si>
  <si>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</si>
  <si>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</si>
  <si>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</si>
  <si>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</si>
  <si>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</si>
  <si>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</si>
  <si>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</si>
  <si>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</si>
  <si>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</si>
  <si>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</si>
  <si>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</si>
  <si>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</si>
  <si>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</si>
  <si>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</si>
  <si>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</si>
  <si>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</si>
  <si>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</si>
  <si>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</si>
  <si>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</si>
  <si>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</si>
  <si>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</si>
  <si>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</si>
  <si>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</si>
  <si>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</si>
  <si>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</si>
  <si>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</si>
  <si>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</si>
  <si>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</si>
  <si>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</si>
  <si>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</si>
  <si>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</si>
  <si>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</si>
  <si>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</si>
  <si>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</si>
  <si>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</si>
  <si>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</si>
  <si>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</si>
  <si>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</si>
  <si>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</si>
  <si>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</si>
  <si>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</si>
  <si>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</si>
  <si>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</si>
  <si>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</si>
  <si>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</si>
  <si>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</si>
  <si>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</si>
  <si>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</si>
  <si>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</si>
  <si>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</si>
  <si>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</si>
  <si>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</si>
  <si>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</si>
  <si>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</si>
  <si>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</si>
  <si>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</si>
  <si>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</si>
  <si>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</si>
  <si>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</si>
  <si>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</si>
  <si>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</si>
  <si>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</si>
  <si>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</si>
  <si>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</si>
  <si>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</si>
  <si>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</si>
  <si>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</si>
  <si>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</si>
  <si>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</si>
  <si>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</si>
  <si>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</si>
  <si>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</si>
  <si>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</si>
  <si>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</si>
  <si>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</si>
  <si>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</si>
  <si>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</si>
  <si>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</si>
  <si>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</si>
  <si>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</si>
  <si>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</si>
  <si>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</si>
  <si>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</si>
  <si>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</si>
  <si>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</si>
  <si>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</si>
  <si>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</si>
  <si>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</si>
  <si>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</si>
  <si>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</si>
  <si>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</si>
  <si>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</si>
  <si>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</si>
  <si>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</si>
  <si>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</si>
  <si>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</si>
  <si>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</si>
  <si>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</si>
  <si>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</si>
  <si>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</si>
  <si>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</si>
  <si>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</si>
  <si>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</si>
  <si>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</si>
  <si>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</si>
  <si>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</si>
  <si>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</si>
  <si>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</si>
  <si>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</si>
  <si>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</si>
  <si>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</si>
  <si>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</si>
  <si>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</si>
  <si>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</si>
  <si>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</si>
  <si>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</si>
  <si>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</si>
  <si>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</si>
  <si>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</si>
  <si>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</si>
  <si>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</si>
  <si>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</si>
  <si>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</si>
  <si>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</si>
  <si>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</si>
  <si>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</si>
  <si>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</si>
  <si>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</si>
  <si>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</si>
  <si>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</si>
  <si>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</si>
  <si>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</si>
  <si>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</si>
  <si>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</si>
  <si>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</si>
  <si>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</si>
  <si>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</si>
  <si>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</si>
  <si>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</si>
  <si>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</si>
  <si>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</si>
  <si>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</si>
  <si>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</si>
  <si>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</si>
  <si>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</si>
  <si>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</si>
  <si>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</si>
  <si>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</si>
  <si>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</si>
  <si>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</si>
  <si>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</si>
  <si>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</si>
  <si>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</si>
  <si>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</si>
  <si>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</si>
  <si>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</si>
  <si>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</si>
  <si>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</si>
  <si>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</si>
  <si>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</si>
  <si>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</si>
  <si>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</si>
  <si>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</si>
  <si>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</si>
  <si>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</si>
  <si>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</si>
  <si>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</si>
  <si>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</si>
  <si>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</si>
  <si>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</si>
  <si>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</si>
  <si>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</si>
  <si>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</si>
  <si>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</si>
  <si>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</si>
  <si>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</si>
  <si>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</si>
  <si>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</si>
  <si>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</si>
  <si>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</si>
  <si>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</si>
  <si>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</si>
  <si>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</si>
  <si>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</si>
  <si>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</si>
  <si>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</si>
  <si>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</si>
  <si>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</si>
  <si>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</si>
  <si>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</si>
  <si>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</si>
  <si>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</si>
  <si>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</si>
  <si>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</si>
  <si>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</si>
  <si>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</si>
  <si>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</si>
  <si>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</si>
  <si>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</si>
  <si>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</si>
  <si>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</si>
  <si>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</si>
  <si>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</si>
  <si>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</si>
  <si>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</si>
  <si>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</si>
  <si>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</si>
  <si>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</si>
  <si>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</si>
  <si>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</si>
  <si>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</si>
  <si>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</si>
  <si>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</si>
  <si>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</si>
  <si>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</si>
  <si>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</si>
  <si>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</si>
  <si>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</si>
  <si>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</si>
  <si>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</si>
  <si>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</si>
  <si>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</si>
  <si>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</si>
  <si>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</si>
  <si>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</si>
  <si>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</si>
  <si>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</si>
  <si>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</si>
  <si>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</si>
  <si>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</si>
  <si>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</si>
  <si>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</si>
  <si>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</si>
  <si>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</si>
  <si>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</si>
  <si>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</si>
  <si>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</si>
  <si>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</si>
  <si>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</si>
  <si>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</si>
  <si>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</si>
  <si>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</si>
  <si>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</si>
  <si>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</si>
  <si>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</si>
  <si>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</si>
  <si>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</si>
  <si>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</si>
  <si>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</si>
  <si>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</si>
  <si>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</si>
  <si>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</si>
  <si>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</si>
  <si>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</si>
  <si>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</si>
  <si>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</si>
  <si>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</si>
  <si>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</si>
  <si>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</si>
  <si>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</si>
  <si>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</si>
  <si>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</si>
  <si>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</si>
  <si>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</si>
  <si>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</si>
  <si>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</si>
  <si>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</si>
  <si>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</si>
  <si>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</si>
  <si>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</si>
  <si>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</si>
  <si>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</si>
  <si>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</si>
  <si>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</si>
  <si>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</si>
  <si>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</si>
  <si>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</si>
  <si>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</si>
  <si>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</si>
  <si>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</si>
  <si>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</si>
  <si>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</si>
  <si>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</si>
  <si>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</si>
  <si>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</si>
  <si>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</si>
  <si>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</si>
  <si>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</si>
  <si>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</si>
  <si>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</si>
  <si>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</si>
  <si>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</si>
  <si>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</si>
  <si>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</si>
  <si>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</si>
  <si>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</si>
  <si>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</si>
  <si>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</si>
  <si>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</si>
  <si>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</si>
  <si>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</si>
  <si>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</si>
  <si>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</si>
  <si>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</si>
  <si>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</si>
  <si>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</si>
  <si>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</si>
  <si>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</si>
  <si>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</si>
  <si>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</si>
  <si>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</si>
  <si>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</si>
  <si>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</si>
  <si>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</si>
  <si>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</si>
  <si>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</si>
  <si>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</si>
  <si>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</si>
  <si>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</si>
  <si>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</si>
  <si>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</si>
  <si>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</si>
  <si>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</si>
  <si>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</si>
  <si>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</si>
  <si>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</si>
  <si>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</si>
  <si>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</si>
  <si>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</si>
  <si>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</si>
  <si>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</si>
  <si>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</si>
  <si>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</si>
  <si>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</si>
  <si>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</si>
  <si>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</si>
  <si>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</si>
  <si>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</si>
  <si>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</si>
  <si>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</si>
  <si>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</si>
  <si>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</si>
  <si>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</si>
  <si>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</si>
  <si>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</si>
  <si>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</si>
  <si>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</si>
  <si>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</si>
  <si>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</si>
  <si>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</si>
  <si>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</si>
  <si>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</si>
  <si>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</si>
  <si>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</si>
  <si>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</si>
  <si>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</si>
  <si>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</si>
  <si>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</si>
  <si>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</si>
  <si>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</si>
  <si>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</si>
  <si>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</si>
  <si>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</si>
  <si>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</si>
  <si>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</si>
  <si>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</si>
  <si>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</si>
  <si>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</si>
  <si>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</si>
  <si>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</si>
  <si>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</si>
  <si>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</si>
  <si>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</si>
  <si>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</si>
  <si>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</si>
  <si>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</si>
  <si>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</si>
  <si>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</si>
  <si>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</si>
  <si>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</si>
  <si>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</si>
  <si>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</si>
  <si>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</si>
  <si>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</si>
  <si>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</si>
  <si>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</si>
  <si>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</si>
  <si>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</si>
  <si>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</si>
  <si>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</si>
  <si>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</si>
  <si>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</si>
  <si>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</si>
  <si>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</si>
  <si>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</si>
  <si>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</si>
  <si>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</si>
  <si>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</si>
  <si>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</si>
  <si>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</si>
  <si>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</si>
  <si>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</si>
  <si>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</si>
  <si>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</si>
  <si>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</si>
  <si>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</si>
  <si>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</si>
  <si>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</si>
  <si>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</si>
  <si>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</si>
  <si>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</si>
  <si>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</si>
  <si>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</si>
  <si>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</si>
  <si>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</si>
  <si>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</si>
  <si>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</si>
  <si>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</si>
  <si>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</si>
  <si>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</si>
  <si>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</si>
  <si>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</si>
  <si>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</si>
  <si>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</si>
  <si>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</si>
  <si>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</si>
  <si>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</si>
  <si>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</si>
  <si>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</si>
  <si>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</si>
  <si>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</si>
  <si>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</si>
  <si>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</si>
  <si>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</si>
  <si>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</si>
  <si>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</si>
  <si>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</si>
  <si>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</si>
  <si>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</si>
  <si>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</si>
  <si>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</si>
  <si>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</si>
  <si>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</si>
  <si>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</si>
  <si>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</si>
  <si>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</si>
  <si>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</si>
  <si>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</si>
  <si>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</si>
  <si>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</si>
  <si>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</si>
  <si>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</si>
  <si>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</si>
  <si>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</si>
  <si>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</si>
  <si>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</si>
  <si>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</si>
  <si>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</si>
  <si>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</si>
  <si>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</si>
  <si>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</si>
  <si>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</si>
  <si>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</si>
  <si>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</si>
  <si>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</si>
  <si>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</si>
  <si>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</si>
  <si>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</si>
  <si>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</si>
  <si>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</si>
  <si>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</si>
  <si>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</si>
  <si>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</si>
  <si>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</si>
  <si>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</si>
  <si>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</si>
  <si>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</si>
  <si>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</si>
  <si>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</si>
  <si>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</si>
  <si>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</si>
  <si>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</si>
  <si>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</si>
  <si>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</si>
  <si>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</si>
  <si>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</si>
  <si>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</si>
  <si>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</si>
  <si>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</si>
  <si>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</si>
  <si>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</si>
  <si>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</si>
  <si>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</si>
  <si>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</si>
  <si>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</si>
  <si>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</si>
  <si>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</si>
  <si>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</si>
  <si>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</si>
  <si>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</si>
  <si>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</si>
  <si>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</si>
  <si>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</si>
  <si>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</si>
  <si>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</si>
  <si>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</si>
  <si>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</si>
  <si>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</si>
  <si>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</si>
  <si>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</si>
  <si>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</si>
  <si>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</si>
  <si>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</si>
  <si>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</si>
  <si>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</si>
  <si>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</si>
  <si>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</si>
  <si>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</si>
  <si>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</si>
  <si>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</si>
  <si>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</si>
  <si>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</si>
  <si>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</si>
  <si>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</si>
  <si>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</si>
  <si>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</si>
  <si>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</si>
  <si>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</si>
  <si>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</si>
  <si>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</si>
  <si>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</si>
  <si>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</si>
  <si>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</si>
  <si>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</si>
  <si>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</si>
  <si>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</si>
  <si>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</si>
  <si>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</si>
  <si>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</si>
  <si>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</si>
  <si>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</si>
  <si>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</si>
  <si>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</si>
  <si>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</si>
  <si>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</si>
  <si>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</si>
  <si>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</si>
  <si>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</si>
  <si>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</si>
  <si>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</si>
  <si>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</si>
  <si>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</si>
  <si>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</si>
  <si>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</si>
  <si>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</si>
  <si>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</si>
  <si>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</si>
  <si>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</si>
  <si>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</si>
  <si>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</si>
  <si>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</si>
  <si>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</si>
  <si>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</si>
  <si>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</si>
  <si>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</si>
  <si>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</si>
  <si>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</si>
  <si>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</si>
  <si>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</si>
  <si>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</si>
  <si>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</si>
  <si>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</si>
  <si>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</si>
  <si>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</si>
  <si>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</si>
  <si>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</si>
  <si>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</si>
  <si>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</si>
  <si>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</si>
  <si>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</si>
  <si>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</si>
  <si>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</si>
  <si>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</si>
  <si>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</si>
  <si>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</si>
  <si>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</si>
  <si>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</si>
  <si>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</si>
  <si>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</si>
  <si>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</si>
  <si>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</si>
  <si>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</si>
  <si>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</si>
  <si>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</si>
  <si>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</si>
  <si>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</si>
  <si>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</si>
  <si>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</si>
  <si>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</si>
  <si>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</si>
  <si>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</si>
  <si>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</si>
  <si>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</si>
  <si>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</si>
  <si>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</si>
  <si>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</si>
  <si>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</si>
  <si>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</si>
  <si>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</si>
  <si>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</si>
  <si>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</si>
  <si>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</si>
  <si>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</si>
  <si>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</si>
  <si>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</si>
  <si>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</si>
  <si>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</si>
  <si>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</si>
  <si>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</si>
  <si>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</si>
  <si>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</si>
  <si>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</si>
  <si>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</si>
  <si>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</si>
  <si>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</si>
  <si>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</si>
  <si>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</si>
  <si>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</si>
  <si>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</si>
  <si>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</si>
  <si>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</si>
  <si>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</si>
  <si>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</si>
  <si>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</si>
  <si>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</si>
  <si>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</si>
  <si>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</si>
  <si>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</si>
  <si>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</si>
  <si>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</si>
  <si>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</si>
  <si>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</si>
  <si>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</si>
  <si>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</si>
  <si>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</si>
  <si>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</si>
  <si>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</si>
  <si>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</si>
  <si>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</si>
  <si>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</si>
  <si>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</si>
  <si>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</si>
  <si>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</si>
  <si>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</si>
  <si>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</si>
  <si>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</si>
  <si>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</si>
  <si>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</si>
  <si>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</si>
  <si>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</si>
  <si>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</si>
  <si>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</si>
  <si>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</si>
  <si>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</si>
  <si>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</si>
  <si>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</si>
  <si>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</si>
  <si>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</si>
  <si>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</si>
  <si>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</si>
  <si>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</si>
  <si>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</si>
  <si>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</si>
  <si>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</si>
  <si>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</si>
  <si>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</si>
  <si>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</si>
  <si>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</si>
  <si>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</si>
  <si>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</si>
  <si>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</si>
  <si>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</si>
  <si>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</si>
  <si>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</si>
  <si>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</si>
  <si>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</si>
  <si>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</si>
  <si>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</si>
  <si>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</si>
  <si>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</si>
  <si>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</si>
  <si>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</si>
  <si>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</si>
  <si>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</si>
  <si>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</si>
  <si>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</si>
  <si>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</si>
  <si>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</si>
  <si>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</si>
  <si>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</si>
  <si>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</si>
  <si>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</si>
  <si>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</si>
  <si>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</si>
  <si>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</si>
  <si>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</si>
  <si>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</si>
  <si>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</si>
  <si>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</si>
  <si>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</si>
  <si>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</si>
  <si>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</si>
  <si>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</si>
  <si>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</si>
  <si>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</si>
  <si>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</si>
  <si>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</si>
  <si>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</si>
  <si>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</si>
  <si>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</si>
  <si>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</si>
  <si>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</si>
  <si>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</si>
  <si>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</si>
  <si>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</si>
  <si>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</si>
  <si>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</si>
  <si>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</si>
  <si>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</si>
  <si>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</si>
  <si>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</si>
  <si>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</si>
  <si>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</si>
  <si>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</si>
  <si>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</si>
  <si>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</si>
  <si>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</si>
  <si>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</si>
  <si>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</si>
  <si>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</si>
  <si>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</si>
  <si>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</si>
  <si>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</si>
  <si>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</si>
  <si>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</si>
  <si>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</si>
  <si>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</si>
  <si>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</si>
  <si>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</si>
  <si>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</si>
  <si>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</si>
  <si>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</si>
  <si>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</si>
  <si>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</si>
  <si>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</si>
  <si>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</si>
  <si>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</si>
  <si>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</si>
  <si>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</si>
  <si>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</si>
  <si>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</si>
  <si>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</si>
  <si>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</si>
  <si>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</si>
  <si>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</si>
  <si>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</si>
  <si>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</si>
  <si>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</si>
  <si>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</si>
  <si>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</si>
  <si>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</si>
  <si>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</si>
  <si>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</si>
  <si>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</si>
  <si>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</si>
  <si>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</si>
  <si>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</si>
  <si>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</si>
  <si>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</si>
  <si>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</si>
  <si>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</si>
  <si>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</si>
  <si>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</si>
  <si>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</si>
  <si>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</si>
  <si>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</si>
  <si>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</si>
  <si>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</si>
  <si>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</si>
  <si>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</si>
  <si>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</si>
  <si>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</si>
  <si>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</si>
  <si>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</si>
  <si>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</si>
  <si>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</si>
  <si>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</si>
  <si>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</si>
  <si>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</si>
  <si>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</si>
  <si>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</si>
  <si>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</si>
  <si>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</si>
  <si>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</si>
  <si>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</si>
  <si>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</si>
  <si>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</si>
  <si>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</si>
  <si>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</si>
  <si>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</si>
  <si>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</si>
  <si>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</si>
  <si>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</si>
  <si>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</si>
  <si>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</si>
  <si>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</si>
  <si>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</si>
  <si>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</si>
  <si>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</si>
  <si>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</si>
  <si>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</si>
  <si>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</si>
  <si>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</si>
  <si>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</si>
  <si>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</si>
  <si>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</si>
  <si>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</si>
  <si>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</si>
  <si>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</si>
  <si>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</si>
  <si>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</si>
  <si>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</si>
  <si>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</si>
  <si>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</si>
  <si>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</si>
  <si>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</si>
  <si>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</si>
  <si>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</si>
  <si>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</si>
  <si>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</si>
  <si>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</si>
  <si>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</si>
  <si>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</si>
  <si>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</si>
  <si>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</si>
  <si>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</si>
  <si>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</si>
  <si>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</si>
  <si>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</si>
  <si>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</si>
  <si>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</si>
  <si>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</si>
  <si>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</si>
  <si>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</si>
  <si>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</si>
  <si>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</si>
  <si>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</si>
  <si>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</si>
  <si>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</si>
  <si>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</si>
  <si>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</si>
  <si>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</si>
  <si>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</si>
  <si>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</si>
  <si>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</si>
  <si>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</si>
  <si>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</si>
  <si>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</si>
  <si>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</si>
  <si>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</si>
  <si>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</si>
  <si>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</si>
  <si>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</si>
  <si>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</si>
  <si>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</si>
  <si>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</si>
  <si>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</si>
  <si>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</si>
  <si>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</si>
  <si>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</si>
  <si>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</si>
  <si>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</si>
  <si>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</si>
  <si>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</si>
  <si>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</si>
  <si>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</si>
  <si>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</si>
  <si>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</si>
  <si>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</si>
  <si>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</si>
  <si>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</si>
  <si>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</si>
  <si>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</si>
  <si>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</si>
  <si>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</si>
  <si>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</si>
  <si>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</si>
  <si>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</si>
  <si>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</si>
  <si>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</si>
  <si>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</si>
  <si>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</si>
  <si>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</si>
  <si>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</si>
  <si>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</si>
  <si>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</si>
  <si>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</si>
  <si>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</si>
  <si>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</si>
  <si>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</si>
  <si>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</si>
  <si>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</si>
  <si>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</si>
  <si>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</si>
  <si>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</si>
  <si>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</si>
  <si>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</si>
  <si>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</si>
  <si>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</si>
  <si>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</si>
  <si>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</si>
  <si>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</si>
  <si>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</si>
  <si>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</si>
  <si>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</si>
  <si>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</si>
  <si>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</si>
  <si>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</si>
  <si>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</si>
  <si>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</si>
  <si>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</si>
  <si>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</si>
  <si>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</si>
  <si>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</si>
  <si>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</si>
  <si>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</si>
  <si>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</si>
  <si>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</si>
  <si>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</si>
  <si>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</si>
  <si>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</si>
  <si>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</si>
  <si>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</si>
  <si>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</si>
  <si>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</si>
  <si>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</si>
  <si>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</si>
  <si>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</si>
  <si>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</si>
  <si>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</si>
  <si>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</si>
  <si>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</si>
  <si>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</si>
  <si>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</si>
  <si>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</si>
  <si>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</si>
  <si>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</si>
  <si>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</si>
  <si>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</si>
  <si>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</si>
  <si>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</si>
  <si>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</si>
  <si>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</si>
  <si>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</si>
  <si>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</si>
  <si>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</si>
  <si>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</si>
  <si>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</si>
  <si>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</si>
  <si>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</si>
  <si>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</si>
  <si>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</si>
  <si>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</si>
  <si>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</si>
  <si>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</si>
  <si>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</si>
  <si>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</si>
  <si>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</si>
  <si>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</si>
  <si>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</si>
  <si>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</si>
  <si>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</si>
  <si>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</si>
  <si>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</si>
  <si>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</si>
  <si>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</si>
  <si>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</si>
  <si>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</si>
  <si>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</si>
  <si>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</si>
  <si>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</si>
  <si>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</si>
  <si>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</si>
  <si>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</si>
  <si>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</si>
  <si>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</si>
  <si>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</si>
  <si>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</si>
  <si>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</si>
  <si>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</si>
  <si>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</si>
  <si>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</si>
  <si>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</si>
  <si>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</si>
  <si>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</si>
  <si>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</si>
  <si>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</si>
  <si>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</si>
  <si>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</si>
  <si>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</si>
  <si>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</si>
  <si>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</si>
  <si>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</si>
  <si>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</si>
  <si>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</si>
  <si>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</si>
  <si>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</si>
  <si>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</si>
  <si>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</si>
  <si>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</si>
  <si>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</si>
  <si>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</si>
  <si>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</si>
  <si>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</si>
  <si>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</si>
  <si>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</si>
  <si>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</si>
  <si>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</si>
  <si>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</si>
  <si>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</si>
  <si>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</si>
  <si>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</si>
  <si>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</si>
  <si>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</si>
  <si>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</si>
  <si>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</si>
  <si>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</si>
  <si>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</si>
  <si>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</si>
  <si>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</si>
  <si>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</si>
  <si>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</si>
  <si>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</si>
  <si>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</si>
  <si>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</si>
  <si>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</si>
  <si>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</si>
  <si>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</si>
  <si>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</si>
  <si>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</si>
  <si>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</si>
  <si>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</si>
  <si>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</si>
  <si>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</si>
  <si>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</si>
  <si>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</si>
  <si>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</si>
  <si>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</si>
  <si>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</si>
  <si>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</si>
  <si>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</si>
  <si>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</si>
  <si>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</si>
  <si>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</si>
  <si>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</si>
  <si>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</si>
  <si>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</si>
  <si>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</si>
  <si>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</si>
  <si>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</si>
  <si>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</si>
  <si>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</si>
  <si>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</si>
  <si>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</si>
  <si>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</si>
  <si>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</si>
  <si>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</si>
  <si>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</si>
  <si>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</si>
  <si>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</si>
  <si>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</si>
  <si>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</si>
  <si>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</si>
  <si>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</si>
  <si>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</si>
  <si>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</si>
  <si>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</si>
  <si>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</si>
  <si>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</si>
  <si>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</si>
  <si>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</si>
  <si>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</si>
  <si>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</si>
  <si>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</si>
  <si>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</si>
  <si>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</si>
  <si>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</si>
  <si>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</si>
  <si>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</si>
  <si>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</si>
  <si>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</si>
  <si>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</si>
  <si>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</si>
  <si>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</si>
  <si>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</si>
  <si>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</si>
  <si>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</si>
  <si>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</si>
  <si>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</si>
  <si>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</si>
  <si>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</si>
  <si>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</si>
  <si>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</si>
  <si>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</si>
  <si>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</si>
  <si>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</si>
  <si>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</si>
  <si>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</si>
  <si>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</si>
  <si>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</si>
  <si>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</si>
  <si>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</si>
  <si>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</si>
  <si>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</si>
  <si>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</si>
  <si>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</si>
  <si>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</si>
  <si>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</si>
  <si>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</si>
  <si>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</si>
  <si>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</si>
  <si>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</si>
  <si>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</si>
  <si>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</si>
  <si>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</si>
  <si>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</si>
  <si>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</si>
  <si>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</si>
  <si>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</si>
  <si>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</si>
  <si>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</si>
  <si>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</si>
  <si>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</si>
  <si>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</si>
  <si>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</si>
  <si>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</si>
  <si>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</si>
  <si>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</si>
  <si>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</si>
  <si>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</si>
  <si>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</si>
  <si>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</si>
  <si>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</si>
  <si>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</si>
  <si>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</si>
  <si>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</si>
  <si>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</si>
  <si>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</si>
  <si>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</si>
  <si>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</si>
  <si>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</si>
  <si>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</si>
  <si>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</si>
  <si>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</si>
  <si>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</si>
  <si>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</si>
  <si>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</si>
  <si>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</si>
  <si>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</si>
  <si>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</si>
  <si>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</si>
  <si>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</si>
  <si>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</si>
  <si>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</si>
  <si>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</si>
  <si>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</si>
  <si>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</si>
  <si>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</si>
  <si>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</si>
  <si>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</si>
  <si>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</si>
  <si>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</si>
  <si>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</si>
  <si>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</si>
  <si>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</si>
  <si>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</si>
  <si>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</si>
  <si>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</si>
  <si>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</si>
  <si>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</si>
  <si>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</si>
  <si>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</si>
  <si>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</si>
  <si>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</si>
  <si>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</si>
  <si>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</si>
  <si>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</si>
  <si>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</si>
  <si>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</si>
  <si>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</si>
  <si>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</si>
  <si>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</si>
  <si>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</si>
  <si>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</si>
  <si>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</si>
  <si>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</si>
  <si>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</si>
  <si>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</si>
  <si>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</si>
  <si>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</si>
  <si>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</si>
  <si>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</si>
  <si>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</si>
  <si>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</si>
  <si>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</si>
  <si>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</si>
  <si>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</si>
  <si>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</si>
  <si>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</si>
  <si>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</si>
  <si>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</si>
  <si>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</si>
  <si>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</si>
  <si>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</si>
  <si>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</si>
  <si>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</si>
  <si>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</si>
  <si>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</si>
  <si>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</si>
  <si>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</si>
  <si>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</si>
  <si>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</si>
  <si>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</si>
  <si>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</si>
  <si>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</si>
  <si>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</si>
  <si>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</si>
  <si>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</si>
  <si>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</si>
  <si>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</si>
  <si>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</si>
  <si>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</si>
  <si>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</si>
  <si>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</si>
  <si>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</si>
  <si>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</si>
  <si>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</si>
  <si>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</si>
  <si>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</si>
  <si>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</si>
  <si>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</si>
  <si>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</si>
  <si>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</si>
  <si>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</si>
  <si>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</si>
  <si>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</si>
  <si>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</si>
  <si>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</si>
  <si>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</si>
  <si>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</si>
  <si>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</si>
  <si>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</si>
  <si>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</si>
  <si>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</si>
  <si>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</si>
  <si>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</si>
  <si>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</si>
  <si>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</si>
  <si>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</si>
  <si>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</si>
  <si>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</si>
  <si>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</si>
  <si>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</si>
  <si>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</si>
  <si>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</si>
  <si>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</si>
  <si>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</si>
  <si>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</si>
  <si>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</si>
  <si>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</si>
  <si>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</si>
  <si>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</si>
  <si>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</si>
  <si>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</si>
  <si>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</si>
  <si>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</si>
  <si>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</si>
  <si>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</si>
  <si>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</si>
  <si>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</si>
  <si>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</si>
  <si>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</si>
  <si>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</si>
  <si>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</si>
  <si>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</si>
  <si>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</si>
  <si>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</si>
  <si>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</si>
  <si>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</si>
  <si>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</si>
  <si>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</si>
  <si>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</si>
  <si>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</si>
  <si>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</si>
  <si>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</si>
  <si>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</si>
  <si>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</si>
  <si>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</si>
  <si>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</si>
  <si>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</si>
  <si>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</si>
  <si>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</si>
  <si>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</si>
  <si>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</si>
  <si>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</si>
  <si>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</si>
  <si>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</si>
  <si>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</si>
  <si>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</si>
  <si>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</si>
  <si>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</si>
  <si>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</si>
  <si>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</si>
  <si>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</si>
  <si>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</si>
  <si>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</si>
  <si>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</si>
  <si>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</si>
  <si>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</si>
  <si>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</si>
  <si>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</si>
  <si>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</si>
  <si>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</si>
  <si>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</si>
  <si>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</si>
  <si>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</si>
  <si>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</si>
  <si>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</si>
  <si>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</si>
  <si>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</si>
  <si>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</si>
  <si>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</si>
  <si>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</si>
  <si>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</si>
  <si>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</si>
  <si>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</si>
  <si>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</si>
  <si>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</si>
  <si>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</si>
  <si>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</si>
  <si>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</si>
  <si>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</si>
  <si>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</si>
  <si>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</si>
  <si>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</si>
  <si>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</si>
  <si>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</si>
  <si>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</si>
  <si>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</si>
  <si>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</si>
  <si>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</si>
  <si>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</si>
  <si>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</si>
  <si>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</si>
  <si>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</si>
  <si>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</si>
  <si>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</si>
  <si>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</si>
  <si>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</si>
  <si>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</si>
  <si>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</si>
  <si>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</si>
  <si>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</si>
  <si>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</si>
  <si>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</si>
  <si>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</si>
  <si>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</si>
  <si>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</si>
  <si>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</si>
  <si>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</si>
  <si>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</si>
  <si>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</si>
  <si>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</si>
  <si>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</si>
  <si>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</si>
  <si>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</si>
  <si>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</si>
  <si>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</si>
  <si>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</si>
  <si>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</si>
  <si>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</si>
  <si>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</si>
  <si>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</si>
  <si>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</si>
  <si>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</si>
  <si>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</si>
  <si>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</si>
  <si>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</si>
  <si>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</si>
  <si>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</si>
  <si>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</si>
  <si>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</si>
  <si>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</si>
  <si>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</si>
  <si>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</si>
  <si>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</si>
  <si>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</si>
  <si>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</si>
  <si>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</si>
  <si>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</si>
  <si>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</si>
  <si>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</si>
  <si>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</si>
  <si>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</si>
  <si>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</si>
  <si>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</si>
  <si>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</si>
  <si>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</si>
  <si>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</si>
  <si>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</si>
  <si>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</si>
  <si>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</si>
  <si>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</si>
  <si>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</si>
  <si>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</si>
  <si>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</si>
  <si>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</si>
  <si>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</si>
  <si>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</si>
  <si>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</si>
  <si>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</si>
  <si>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</si>
  <si>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</si>
  <si>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</si>
  <si>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</si>
  <si>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</si>
  <si>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</si>
  <si>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</si>
  <si>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</si>
  <si>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</si>
  <si>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</si>
  <si>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</si>
  <si>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</si>
  <si>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</si>
  <si>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</si>
  <si>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</si>
  <si>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</si>
  <si>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</si>
  <si>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</si>
  <si>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</si>
  <si>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</si>
  <si>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</si>
  <si>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</si>
  <si>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</si>
  <si>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</si>
  <si>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</si>
  <si>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</si>
  <si>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</si>
  <si>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</si>
  <si>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</si>
  <si>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</si>
  <si>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</si>
  <si>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</si>
  <si>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</si>
  <si>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</si>
  <si>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</si>
  <si>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</si>
  <si>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</si>
  <si>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</si>
  <si>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</si>
  <si>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</si>
  <si>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</si>
  <si>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</si>
  <si>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</si>
  <si>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</si>
  <si>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</si>
  <si>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</si>
  <si>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</si>
  <si>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</si>
  <si>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</si>
  <si>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</si>
  <si>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</si>
  <si>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</si>
  <si>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</si>
  <si>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</si>
  <si>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</si>
  <si>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</si>
  <si>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</si>
  <si>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</si>
  <si>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</si>
  <si>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</si>
  <si>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</si>
  <si>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</si>
  <si>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</si>
  <si>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</si>
  <si>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</si>
  <si>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</si>
  <si>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</si>
  <si>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</si>
  <si>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</si>
  <si>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</si>
  <si>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</si>
  <si>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</si>
  <si>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</si>
  <si>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</si>
  <si>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</si>
  <si>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</si>
  <si>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</si>
  <si>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</si>
  <si>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</si>
  <si>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</si>
  <si>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</si>
  <si>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</si>
  <si>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</si>
  <si>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</si>
  <si>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</si>
  <si>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</si>
  <si>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</si>
  <si>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</si>
  <si>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</si>
  <si>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</si>
  <si>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</si>
  <si>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</si>
  <si>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</si>
  <si>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</si>
  <si>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</si>
  <si>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</si>
  <si>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</si>
  <si>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</si>
  <si>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</si>
  <si>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</si>
  <si>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</si>
  <si>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</si>
  <si>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</si>
  <si>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</si>
  <si>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</si>
  <si>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</si>
  <si>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</si>
  <si>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</si>
  <si>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</si>
  <si>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</si>
  <si>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</si>
  <si>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</si>
  <si>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</si>
  <si>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</si>
  <si>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</si>
  <si>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</si>
  <si>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</si>
  <si>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</si>
  <si>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</si>
  <si>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</si>
  <si>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</si>
  <si>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</si>
  <si>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</si>
  <si>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</si>
  <si>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</si>
  <si>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</si>
  <si>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</si>
  <si>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</si>
  <si>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</si>
  <si>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</si>
  <si>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</si>
  <si>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</si>
  <si>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</si>
  <si>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</si>
  <si>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</si>
  <si>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</si>
  <si>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</si>
  <si>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</si>
  <si>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</si>
  <si>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</si>
  <si>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</si>
  <si>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</si>
  <si>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</si>
  <si>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</si>
  <si>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</si>
  <si>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</si>
  <si>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</si>
  <si>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</si>
  <si>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</si>
  <si>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</si>
  <si>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</si>
  <si>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</si>
  <si>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</si>
  <si>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</si>
  <si>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</si>
  <si>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</si>
  <si>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</si>
  <si>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</si>
  <si>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</si>
  <si>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</si>
  <si>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</si>
  <si>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</si>
  <si>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</si>
  <si>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</si>
  <si>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</si>
  <si>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</si>
  <si>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</si>
  <si>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</si>
  <si>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</si>
  <si>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</si>
  <si>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</si>
  <si>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</si>
  <si>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</si>
  <si>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</si>
  <si>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</si>
  <si>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</si>
  <si>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</si>
  <si>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</si>
  <si>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</si>
  <si>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</si>
  <si>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</si>
  <si>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</si>
  <si>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</si>
  <si>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</si>
  <si>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</si>
  <si>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</si>
  <si>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</si>
  <si>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</si>
  <si>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</si>
  <si>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</si>
  <si>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</si>
  <si>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</si>
  <si>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</si>
  <si>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</si>
  <si>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</si>
  <si>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</si>
  <si>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</si>
  <si>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</si>
  <si>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</si>
  <si>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</si>
  <si>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</si>
  <si>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</si>
  <si>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</si>
  <si>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</si>
  <si>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</si>
  <si>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</si>
  <si>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</si>
  <si>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</si>
  <si>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</si>
  <si>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</si>
  <si>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</si>
  <si>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</si>
  <si>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</si>
  <si>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</si>
  <si>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</si>
  <si>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</si>
  <si>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</si>
  <si>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</si>
  <si>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</si>
  <si>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</si>
  <si>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</si>
  <si>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</si>
  <si>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</si>
  <si>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</si>
  <si>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</si>
  <si>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</si>
  <si>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</si>
  <si>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</si>
  <si>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</si>
  <si>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</si>
  <si>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</si>
  <si>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</si>
  <si>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</si>
  <si>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</si>
  <si>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</si>
  <si>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</si>
  <si>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</si>
  <si>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</si>
  <si>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</si>
  <si>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</si>
  <si>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</si>
  <si>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</si>
  <si>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</si>
  <si>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</si>
  <si>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</si>
  <si>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</si>
  <si>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</si>
  <si>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</si>
  <si>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</si>
  <si>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</si>
  <si>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</si>
  <si>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</si>
  <si>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</si>
  <si>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</si>
  <si>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</si>
  <si>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</si>
  <si>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</si>
  <si>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</si>
  <si>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</si>
  <si>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</si>
  <si>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</si>
  <si>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</si>
  <si>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</si>
  <si>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</si>
  <si>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</si>
  <si>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</si>
  <si>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</si>
  <si>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</si>
  <si>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</si>
  <si>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</si>
  <si>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</si>
  <si>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</si>
  <si>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</si>
  <si>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</si>
  <si>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</si>
  <si>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</si>
  <si>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</si>
  <si>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</si>
  <si>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</si>
  <si>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</si>
  <si>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</si>
  <si>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</si>
  <si>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</si>
  <si>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</si>
  <si>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</si>
  <si>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</si>
  <si>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</si>
  <si>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</si>
  <si>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</si>
  <si>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</si>
  <si>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</si>
  <si>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</si>
  <si>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</si>
  <si>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</si>
  <si>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</si>
  <si>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</si>
  <si>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</si>
  <si>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</si>
  <si>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</si>
  <si>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</si>
  <si>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</si>
  <si>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</si>
  <si>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</si>
  <si>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</si>
  <si>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</si>
  <si>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</si>
  <si>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</si>
  <si>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</si>
  <si>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</si>
  <si>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</si>
  <si>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</si>
  <si>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</si>
  <si>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</si>
  <si>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</si>
  <si>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</si>
  <si>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</si>
  <si>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</si>
  <si>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</si>
  <si>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</si>
  <si>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</si>
  <si>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</si>
  <si>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</si>
  <si>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</si>
  <si>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</si>
  <si>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</si>
  <si>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</si>
  <si>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</si>
  <si>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</si>
  <si>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</si>
  <si>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</si>
  <si>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</si>
  <si>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</si>
  <si>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</si>
  <si>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</si>
  <si>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</si>
  <si>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</si>
  <si>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</si>
  <si>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</si>
  <si>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</si>
  <si>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</si>
  <si>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</si>
  <si>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</si>
  <si>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</si>
  <si>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</si>
  <si>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</si>
  <si>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</si>
  <si>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</si>
  <si>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</si>
  <si>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</si>
  <si>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</si>
  <si>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</si>
  <si>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</si>
  <si>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</si>
  <si>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</si>
  <si>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</si>
  <si>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</si>
  <si>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</si>
  <si>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</si>
  <si>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</si>
  <si>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</si>
  <si>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</si>
  <si>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</si>
  <si>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</si>
  <si>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</si>
  <si>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</si>
  <si>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</si>
  <si>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</si>
  <si>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</si>
  <si>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</si>
  <si>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</si>
  <si>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</si>
  <si>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</si>
  <si>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</si>
  <si>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</si>
  <si>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</si>
  <si>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</si>
  <si>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</si>
  <si>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</si>
  <si>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</si>
  <si>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</si>
  <si>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</si>
  <si>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</si>
  <si>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</si>
  <si>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</si>
  <si>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</si>
  <si>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</si>
  <si>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</si>
  <si>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</si>
  <si>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</si>
  <si>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</si>
  <si>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</si>
  <si>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</si>
  <si>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</si>
  <si>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</si>
  <si>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</si>
  <si>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</si>
  <si>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</si>
  <si>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</si>
  <si>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</si>
  <si>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</si>
  <si>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</si>
  <si>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</si>
  <si>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</si>
  <si>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</si>
  <si>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</si>
  <si>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</si>
  <si>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</si>
  <si>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</si>
  <si>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</si>
  <si>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</si>
  <si>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</si>
  <si>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</si>
  <si>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</si>
  <si>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</si>
  <si>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</si>
  <si>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</si>
  <si>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</si>
  <si>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</si>
  <si>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</si>
  <si>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</si>
  <si>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</si>
  <si>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</si>
  <si>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</si>
  <si>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</si>
  <si>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</si>
  <si>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</si>
  <si>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</si>
  <si>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</si>
  <si>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</si>
  <si>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</si>
  <si>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</si>
  <si>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</si>
  <si>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</si>
  <si>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</si>
  <si>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</si>
  <si>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</si>
  <si>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</si>
  <si>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</si>
  <si>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</si>
  <si>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</si>
  <si>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</si>
  <si>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</si>
  <si>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</si>
  <si>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</si>
  <si>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</si>
  <si>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</si>
  <si>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</si>
  <si>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</si>
  <si>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</si>
  <si>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</si>
  <si>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</si>
  <si>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</si>
  <si>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</si>
  <si>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</si>
  <si>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</si>
  <si>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</si>
  <si>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</si>
  <si>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</si>
  <si>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</si>
  <si>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</si>
  <si>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</si>
  <si>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</si>
  <si>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</si>
  <si>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</si>
  <si>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</si>
  <si>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</si>
  <si>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</si>
  <si>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</si>
  <si>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</si>
  <si>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</si>
  <si>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</si>
  <si>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</si>
  <si>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</si>
  <si>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</si>
  <si>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</si>
  <si>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</si>
  <si>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</si>
  <si>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</si>
  <si>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</si>
  <si>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</si>
  <si>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</si>
  <si>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</si>
  <si>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</si>
  <si>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</si>
  <si>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</si>
  <si>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</si>
  <si>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</si>
  <si>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</si>
  <si>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</si>
  <si>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</si>
  <si>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</si>
  <si>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</si>
  <si>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</si>
  <si>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</si>
  <si>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</si>
  <si>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</si>
  <si>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</si>
  <si>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</si>
  <si>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</si>
  <si>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</si>
  <si>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</si>
  <si>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</si>
  <si>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</si>
  <si>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</si>
  <si>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</si>
  <si>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</si>
  <si>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</si>
  <si>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</si>
  <si>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</si>
  <si>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</si>
  <si>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</si>
  <si>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</si>
  <si>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</si>
  <si>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</si>
  <si>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</si>
  <si>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</si>
  <si>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</si>
  <si>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</si>
  <si>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</si>
  <si>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</si>
  <si>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</si>
  <si>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</si>
  <si>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</si>
  <si>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</si>
  <si>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</si>
  <si>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</si>
  <si>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</si>
  <si>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</si>
  <si>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</si>
  <si>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</si>
  <si>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</si>
  <si>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</si>
  <si>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</si>
  <si>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</si>
  <si>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</si>
  <si>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</si>
  <si>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</si>
  <si>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</si>
  <si>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</si>
  <si>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</si>
  <si>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</si>
  <si>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</si>
  <si>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</si>
  <si>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</si>
  <si>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</si>
  <si>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</si>
  <si>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</si>
  <si>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</si>
  <si>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</si>
  <si>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</si>
  <si>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</si>
  <si>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</si>
  <si>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</si>
  <si>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</si>
  <si>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</si>
  <si>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</si>
  <si>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</si>
  <si>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</si>
  <si>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</si>
  <si>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</si>
  <si>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</si>
  <si>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</si>
  <si>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</si>
  <si>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</si>
  <si>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</si>
  <si>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</si>
  <si>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</si>
  <si>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</si>
  <si>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</si>
  <si>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</si>
  <si>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</si>
  <si>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</si>
  <si>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</si>
  <si>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</si>
  <si>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</si>
  <si>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</si>
  <si>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</si>
  <si>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</si>
  <si>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</si>
  <si>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</si>
  <si>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</si>
  <si>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</si>
  <si>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</si>
  <si>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</si>
  <si>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</si>
  <si>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</si>
  <si>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</si>
  <si>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</si>
  <si>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</si>
  <si>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</si>
  <si>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</si>
  <si>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</si>
  <si>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</si>
  <si>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</si>
  <si>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</si>
  <si>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</si>
  <si>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</si>
  <si>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</si>
  <si>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</si>
  <si>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</si>
  <si>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</si>
  <si>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</si>
  <si>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</si>
  <si>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</si>
  <si>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</si>
  <si>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</si>
  <si>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</si>
  <si>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</si>
  <si>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</si>
  <si>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</si>
  <si>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</si>
  <si>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</si>
  <si>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</si>
  <si>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</si>
  <si>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</si>
  <si>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</si>
  <si>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</si>
  <si>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</si>
  <si>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</si>
  <si>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</si>
  <si>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</si>
  <si>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</si>
  <si>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</si>
  <si>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</si>
  <si>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</si>
  <si>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</si>
  <si>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</si>
  <si>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</si>
  <si>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</si>
  <si>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</si>
  <si>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</si>
  <si>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</si>
  <si>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</si>
  <si>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</si>
  <si>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</si>
  <si>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</si>
  <si>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</si>
  <si>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</si>
  <si>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</si>
  <si>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</si>
  <si>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</si>
  <si>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</si>
  <si>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</si>
  <si>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</si>
  <si>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</si>
  <si>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</si>
  <si>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</si>
  <si>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</si>
  <si>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</si>
  <si>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</si>
  <si>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</si>
  <si>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</si>
  <si>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</si>
  <si>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</si>
  <si>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</si>
  <si>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</si>
  <si>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</si>
  <si>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</si>
  <si>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</si>
  <si>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</si>
  <si>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</si>
  <si>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</si>
  <si>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</si>
  <si>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</si>
  <si>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</si>
  <si>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</si>
  <si>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</si>
  <si>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</si>
  <si>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</si>
  <si>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</si>
  <si>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</si>
  <si>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</si>
  <si>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</si>
  <si>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</si>
  <si>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</si>
  <si>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</si>
  <si>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</si>
  <si>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</si>
  <si>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</si>
  <si>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</si>
  <si>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</si>
  <si>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</si>
  <si>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</si>
  <si>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</si>
  <si>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</si>
  <si>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</si>
  <si>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</si>
  <si>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</si>
  <si>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</si>
  <si>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</si>
  <si>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</si>
  <si>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</si>
  <si>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</si>
  <si>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</si>
  <si>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</si>
  <si>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</si>
  <si>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</si>
  <si>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</si>
  <si>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</si>
  <si>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</si>
  <si>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</si>
  <si>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</si>
  <si>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</si>
  <si>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</si>
  <si>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</si>
  <si>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</si>
  <si>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</si>
  <si>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</si>
  <si>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</si>
  <si>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</si>
  <si>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</si>
  <si>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</si>
  <si>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</si>
  <si>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</si>
  <si>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</si>
  <si>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</si>
  <si>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</si>
  <si>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</si>
  <si>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</si>
  <si>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</si>
  <si>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</si>
  <si>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</si>
  <si>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</si>
  <si>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</si>
  <si>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</si>
  <si>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</si>
  <si>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</si>
  <si>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</si>
  <si>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</si>
  <si>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</si>
  <si>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</si>
  <si>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</si>
  <si>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</si>
  <si>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</si>
  <si>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</si>
  <si>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</si>
  <si>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</si>
  <si>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</si>
  <si>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</si>
  <si>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</si>
  <si>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</si>
  <si>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</si>
  <si>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</si>
  <si>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</si>
  <si>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</si>
  <si>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</si>
  <si>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</si>
  <si>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</si>
  <si>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</si>
  <si>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</si>
  <si>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</si>
  <si>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</si>
  <si>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</si>
  <si>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</si>
  <si>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</si>
  <si>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</si>
  <si>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</si>
  <si>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</si>
  <si>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</si>
  <si>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</si>
  <si>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</si>
  <si>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</si>
  <si>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</si>
  <si>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</si>
  <si>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</si>
  <si>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</si>
  <si>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</si>
  <si>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</si>
  <si>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</si>
  <si>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</si>
  <si>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</si>
  <si>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</si>
  <si>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</si>
  <si>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</si>
  <si>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</si>
  <si>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</si>
  <si>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</si>
  <si>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</si>
  <si>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</si>
  <si>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</si>
  <si>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</si>
  <si>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</si>
  <si>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</si>
  <si>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</si>
  <si>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</si>
  <si>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</si>
  <si>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</si>
  <si>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</si>
  <si>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</si>
  <si>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</si>
  <si>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</si>
  <si>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</si>
  <si>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</si>
  <si>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</si>
  <si>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</si>
  <si>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</si>
  <si>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</si>
  <si>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</si>
  <si>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</si>
  <si>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</si>
  <si>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</si>
  <si>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</si>
  <si>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</si>
  <si>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</si>
  <si>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</si>
  <si>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</si>
  <si>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</si>
  <si>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</si>
  <si>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</si>
  <si>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</si>
  <si>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</si>
  <si>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</si>
  <si>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</si>
  <si>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</si>
  <si>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</si>
  <si>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</si>
  <si>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</si>
  <si>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</si>
  <si>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</si>
  <si>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</si>
  <si>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</si>
  <si>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</si>
  <si>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</si>
  <si>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</si>
  <si>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</si>
  <si>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</si>
  <si>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</si>
  <si>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</si>
  <si>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</si>
  <si>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</si>
  <si>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</si>
  <si>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</si>
  <si>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</si>
  <si>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</si>
  <si>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</si>
  <si>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</si>
  <si>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</si>
  <si>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</si>
  <si>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</si>
  <si>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</si>
  <si>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</si>
  <si>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</si>
  <si>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</si>
  <si>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</si>
  <si>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</si>
  <si>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</si>
  <si>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</si>
  <si>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</si>
  <si>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</si>
  <si>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</si>
  <si>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</si>
  <si>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</si>
  <si>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</si>
  <si>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</si>
  <si>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</si>
  <si>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</si>
  <si>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</si>
  <si>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</si>
  <si>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</si>
  <si>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</si>
  <si>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</si>
  <si>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</si>
  <si>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</si>
  <si>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</si>
  <si>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</si>
  <si>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</si>
  <si>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</si>
  <si>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</si>
  <si>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</si>
  <si>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</si>
  <si>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</si>
  <si>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</si>
  <si>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</si>
  <si>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</si>
  <si>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</si>
  <si>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</si>
  <si>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</si>
  <si>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</si>
  <si>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</si>
  <si>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</si>
  <si>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</si>
  <si>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</si>
  <si>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</si>
  <si>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</si>
  <si>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</si>
  <si>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</si>
  <si>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</si>
  <si>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</si>
  <si>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</si>
  <si>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</si>
  <si>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</si>
  <si>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</si>
  <si>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</si>
  <si>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</si>
  <si>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</si>
  <si>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</si>
  <si>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</si>
  <si>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</si>
  <si>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</si>
  <si>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</si>
  <si>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</si>
  <si>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</si>
  <si>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</si>
  <si>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</si>
  <si>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</si>
  <si>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</si>
  <si>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</si>
  <si>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</si>
  <si>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</si>
  <si>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</si>
  <si>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</si>
  <si>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</si>
  <si>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</si>
  <si>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</si>
  <si>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</si>
  <si>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</si>
  <si>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</si>
  <si>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</si>
  <si>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</si>
  <si>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</si>
  <si>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</si>
  <si>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</si>
  <si>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</si>
  <si>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</si>
  <si>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</si>
  <si>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</si>
  <si>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</si>
  <si>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</si>
  <si>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</si>
  <si>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</si>
  <si>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</si>
  <si>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</si>
  <si>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</si>
  <si>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</si>
  <si>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</si>
  <si>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</si>
  <si>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</si>
  <si>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</si>
  <si>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</si>
  <si>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</si>
  <si>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</si>
  <si>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</si>
  <si>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</si>
  <si>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</si>
  <si>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</si>
  <si>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</si>
  <si>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</si>
  <si>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</si>
  <si>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</si>
  <si>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</si>
  <si>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</si>
  <si>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</si>
  <si>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</si>
  <si>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</si>
  <si>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</si>
  <si>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</si>
  <si>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</si>
  <si>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</si>
  <si>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</si>
  <si>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</si>
  <si>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</si>
  <si>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</si>
  <si>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</si>
  <si>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</si>
  <si>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</si>
  <si>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</si>
  <si>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</si>
  <si>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</si>
  <si>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</si>
  <si>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</si>
  <si>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</si>
  <si>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</si>
  <si>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</si>
  <si>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</si>
  <si>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</si>
  <si>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</si>
  <si>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</si>
  <si>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</si>
  <si>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</si>
  <si>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</si>
  <si>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</si>
  <si>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</si>
  <si>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</si>
  <si>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</si>
  <si>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</si>
  <si>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</si>
  <si>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</si>
  <si>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</si>
  <si>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</si>
  <si>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</si>
  <si>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</si>
  <si>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</si>
  <si>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</si>
  <si>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</si>
  <si>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</si>
  <si>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</si>
  <si>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</si>
  <si>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</si>
  <si>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</si>
  <si>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</si>
  <si>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</si>
  <si>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</si>
  <si>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</si>
  <si>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</si>
  <si>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</si>
  <si>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</si>
  <si>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</si>
  <si>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</si>
  <si>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</si>
  <si>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</si>
  <si>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</si>
  <si>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</si>
  <si>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</si>
  <si>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</si>
  <si>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</si>
  <si>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</si>
  <si>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</si>
  <si>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</si>
  <si>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</si>
  <si>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</si>
  <si>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</si>
  <si>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</si>
  <si>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</si>
  <si>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</si>
  <si>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</si>
  <si>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</si>
  <si>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</si>
  <si>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</si>
  <si>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</si>
  <si>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</si>
  <si>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</si>
  <si>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</si>
  <si>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</si>
  <si>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</si>
  <si>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</si>
  <si>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</si>
  <si>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</si>
  <si>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</si>
  <si>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</si>
  <si>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</si>
  <si>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</si>
  <si>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</si>
  <si>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</si>
  <si>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</si>
  <si>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</si>
  <si>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</si>
  <si>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</si>
  <si>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</si>
  <si>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</si>
  <si>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</si>
  <si>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</si>
  <si>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</si>
  <si>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</si>
  <si>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</si>
  <si>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</si>
  <si>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</si>
  <si>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</si>
  <si>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</si>
  <si>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</si>
  <si>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</si>
  <si>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</si>
  <si>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</si>
  <si>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</si>
  <si>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</si>
  <si>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</si>
  <si>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</si>
  <si>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</si>
  <si>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</si>
  <si>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</si>
  <si>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</si>
  <si>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</si>
  <si>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</si>
  <si>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</si>
  <si>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</si>
  <si>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</si>
  <si>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</si>
  <si>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</si>
  <si>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</si>
  <si>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</si>
  <si>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</si>
  <si>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</si>
  <si>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</si>
  <si>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</si>
  <si>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</si>
  <si>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</si>
  <si>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</si>
  <si>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</si>
  <si>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</si>
  <si>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</si>
  <si>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</si>
  <si>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</si>
  <si>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</si>
  <si>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</si>
  <si>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</si>
  <si>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</si>
  <si>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</si>
  <si>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</si>
  <si>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</si>
  <si>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</si>
  <si>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</si>
  <si>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</si>
  <si>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</si>
  <si>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</si>
  <si>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</si>
  <si>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</si>
  <si>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</si>
  <si>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</si>
  <si>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</si>
  <si>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</si>
  <si>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</si>
  <si>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</si>
  <si>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</si>
  <si>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</si>
  <si>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</si>
  <si>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</si>
  <si>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</si>
  <si>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</si>
  <si>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</si>
  <si>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</si>
  <si>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</si>
  <si>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</si>
  <si>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</si>
  <si>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</si>
  <si>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</si>
  <si>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</si>
  <si>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</si>
  <si>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</si>
  <si>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</si>
  <si>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</si>
  <si>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</si>
  <si>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</si>
  <si>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</si>
  <si>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</si>
  <si>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</si>
  <si>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</si>
  <si>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</si>
  <si>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</si>
  <si>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</si>
  <si>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</si>
  <si>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</si>
  <si>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</si>
  <si>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</si>
  <si>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</si>
  <si>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</si>
  <si>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</si>
  <si>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</si>
  <si>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</si>
  <si>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</si>
  <si>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</si>
  <si>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</si>
  <si>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</si>
  <si>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</si>
  <si>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</si>
  <si>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</si>
  <si>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</si>
  <si>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</si>
  <si>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</si>
  <si>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</si>
  <si>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</si>
  <si>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</si>
  <si>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</si>
  <si>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</si>
  <si>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</si>
  <si>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</si>
  <si>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</si>
  <si>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</si>
  <si>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</si>
  <si>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</si>
  <si>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</si>
  <si>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</si>
  <si>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</si>
  <si>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</si>
  <si>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</si>
  <si>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</si>
  <si>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</si>
  <si>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</si>
  <si>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</si>
  <si>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</si>
  <si>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</si>
  <si>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</si>
  <si>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</si>
  <si>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</si>
  <si>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</si>
  <si>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</si>
  <si>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</si>
  <si>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</si>
  <si>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</si>
  <si>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</si>
  <si>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</si>
  <si>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</si>
  <si>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</si>
  <si>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</si>
  <si>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</si>
  <si>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</si>
  <si>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</si>
  <si>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</si>
  <si>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</si>
  <si>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</si>
  <si>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</si>
  <si>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</si>
  <si>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</si>
  <si>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</si>
  <si>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</si>
  <si>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</si>
  <si>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</si>
  <si>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</si>
  <si>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</si>
  <si>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</si>
  <si>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</si>
  <si>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</si>
  <si>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</si>
  <si>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</si>
  <si>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</si>
  <si>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</si>
  <si>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</si>
  <si>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</si>
  <si>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</si>
  <si>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</si>
  <si>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</si>
  <si>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</si>
  <si>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</si>
  <si>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</si>
  <si>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</si>
  <si>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</si>
  <si>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</si>
  <si>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</si>
  <si>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</si>
  <si>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</si>
  <si>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</si>
  <si>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</si>
  <si>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</si>
  <si>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</si>
  <si>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</si>
  <si>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</si>
  <si>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</si>
  <si>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</si>
  <si>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</si>
  <si>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</si>
  <si>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</si>
  <si>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</si>
  <si>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</si>
  <si>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</si>
  <si>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</si>
  <si>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</si>
  <si>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</si>
  <si>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</si>
  <si>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</si>
  <si>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</si>
  <si>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</si>
  <si>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</si>
  <si>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</si>
  <si>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</si>
  <si>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</si>
  <si>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</si>
  <si>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</si>
  <si>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</si>
  <si>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</si>
  <si>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</si>
  <si>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</si>
  <si>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</si>
  <si>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</si>
  <si>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</si>
  <si>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</si>
  <si>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</si>
  <si>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</si>
  <si>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</si>
  <si>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</si>
  <si>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</si>
  <si>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</si>
  <si>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</si>
  <si>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</si>
  <si>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</si>
  <si>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</si>
  <si>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</si>
  <si>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</si>
  <si>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</si>
  <si>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</si>
  <si>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</si>
  <si>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</si>
  <si>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</si>
  <si>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</si>
  <si>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</si>
  <si>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</si>
  <si>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</si>
  <si>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</si>
  <si>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</si>
  <si>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</si>
  <si>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</si>
  <si>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</si>
  <si>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</si>
  <si>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</si>
  <si>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</si>
  <si>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</si>
  <si>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</si>
  <si>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</si>
  <si>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</si>
  <si>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</si>
  <si>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</si>
  <si>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</si>
  <si>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</si>
  <si>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</si>
  <si>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</si>
  <si>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</si>
  <si>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</si>
  <si>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</si>
  <si>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</si>
  <si>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</si>
  <si>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</si>
  <si>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</si>
  <si>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</si>
  <si>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</si>
  <si>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</si>
  <si>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</si>
  <si>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</si>
  <si>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</si>
  <si>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</si>
  <si>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</si>
  <si>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</si>
  <si>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</si>
  <si>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</si>
  <si>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</si>
  <si>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</si>
  <si>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</si>
  <si>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</si>
  <si>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</si>
  <si>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</si>
  <si>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</si>
  <si>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</si>
  <si>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</si>
  <si>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</si>
  <si>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</si>
  <si>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</si>
  <si>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</si>
  <si>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</si>
  <si>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</si>
  <si>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</si>
  <si>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</si>
  <si>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</si>
  <si>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</si>
  <si>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</si>
  <si>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</si>
  <si>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</si>
  <si>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</si>
  <si>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</si>
  <si>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</si>
  <si>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</si>
  <si>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</si>
  <si>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</si>
  <si>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</si>
  <si>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</si>
  <si>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</si>
  <si>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</si>
  <si>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</si>
  <si>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</si>
  <si>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</si>
  <si>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</si>
  <si>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</si>
  <si>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</si>
  <si>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</si>
  <si>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</si>
  <si>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</si>
  <si>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</si>
  <si>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</si>
  <si>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</si>
  <si>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</si>
  <si>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</si>
  <si>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</si>
  <si>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</si>
  <si>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</si>
  <si>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</si>
  <si>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</si>
  <si>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</si>
  <si>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</si>
  <si>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</si>
  <si>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</si>
  <si>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</si>
  <si>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</si>
  <si>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</si>
  <si>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</si>
  <si>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</si>
  <si>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</si>
  <si>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</si>
  <si>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</si>
  <si>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</si>
  <si>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</si>
  <si>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</si>
  <si>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</si>
  <si>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</si>
  <si>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</si>
  <si>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</si>
  <si>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</si>
  <si>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</si>
  <si>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</si>
  <si>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</si>
  <si>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</si>
  <si>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</si>
  <si>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</si>
  <si>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</si>
  <si>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</si>
  <si>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</si>
  <si>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</si>
  <si>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</si>
  <si>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</si>
  <si>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</si>
  <si>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</si>
  <si>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</si>
  <si>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</si>
  <si>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</si>
  <si>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</si>
  <si>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</si>
  <si>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</si>
  <si>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</si>
  <si>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</si>
  <si>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</si>
  <si>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</si>
  <si>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</si>
  <si>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</si>
  <si>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</si>
  <si>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</si>
  <si>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</si>
  <si>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</si>
  <si>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</si>
  <si>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</si>
  <si>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</si>
  <si>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</si>
  <si>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</si>
  <si>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</si>
  <si>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</si>
  <si>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</si>
  <si>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</si>
  <si>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</si>
  <si>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</si>
  <si>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</si>
  <si>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</si>
  <si>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</si>
  <si>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</si>
  <si>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</si>
  <si>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</si>
  <si>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</si>
  <si>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</si>
  <si>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</si>
  <si>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</si>
  <si>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</si>
  <si>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</si>
  <si>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</si>
  <si>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</si>
  <si>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</si>
  <si>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</si>
  <si>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</si>
  <si>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</si>
  <si>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</si>
  <si>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</si>
  <si>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</si>
  <si>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</si>
  <si>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</si>
  <si>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</si>
  <si>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</si>
  <si>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</si>
  <si>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</si>
  <si>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</si>
  <si>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</si>
  <si>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</si>
  <si>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</si>
  <si>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</si>
  <si>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</si>
  <si>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</si>
  <si>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</si>
  <si>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</si>
  <si>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</si>
  <si>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</si>
  <si>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</si>
  <si>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</si>
  <si>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</si>
  <si>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</si>
  <si>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</si>
  <si>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</si>
  <si>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</si>
  <si>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</si>
  <si>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</si>
  <si>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</si>
  <si>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</si>
  <si>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</si>
  <si>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</si>
  <si>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</si>
  <si>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</si>
  <si>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</si>
  <si>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</si>
  <si>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</si>
  <si>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</si>
  <si>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</si>
  <si>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</si>
  <si>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</si>
  <si>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</si>
  <si>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</si>
  <si>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</si>
  <si>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</si>
  <si>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</si>
  <si>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</si>
  <si>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</si>
  <si>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</si>
  <si>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</si>
  <si>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</si>
  <si>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</si>
  <si>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</si>
  <si>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</si>
  <si>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</si>
  <si>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</si>
  <si>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</si>
  <si>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</si>
  <si>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</si>
  <si>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</si>
  <si>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</si>
  <si>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</si>
  <si>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</si>
  <si>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</si>
  <si>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</si>
  <si>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</si>
  <si>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</si>
  <si>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</si>
  <si>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</si>
  <si>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</si>
  <si>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</si>
  <si>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</si>
  <si>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</si>
  <si>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</si>
  <si>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</si>
  <si>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</si>
  <si>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</si>
  <si>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</si>
  <si>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</si>
  <si>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</si>
  <si>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</si>
  <si>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</si>
  <si>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</si>
  <si>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</si>
  <si>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</si>
  <si>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</si>
  <si>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</si>
  <si>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</si>
  <si>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</si>
  <si>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</si>
  <si>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</si>
  <si>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</si>
  <si>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</si>
  <si>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</si>
  <si>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</si>
  <si>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</si>
  <si>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</si>
  <si>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</si>
  <si>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</si>
  <si>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</si>
  <si>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</si>
  <si>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</si>
  <si>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</si>
  <si>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</si>
  <si>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</si>
  <si>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</si>
  <si>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</si>
  <si>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</si>
  <si>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</si>
  <si>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</si>
  <si>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</si>
  <si>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</si>
  <si>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</si>
  <si>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</si>
  <si>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</si>
  <si>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</si>
  <si>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</si>
  <si>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</si>
  <si>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</si>
  <si>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</si>
  <si>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</si>
  <si>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</si>
  <si>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</si>
  <si>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</si>
  <si>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</si>
  <si>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</si>
  <si>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</si>
  <si>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</si>
  <si>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</si>
  <si>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</si>
  <si>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</si>
  <si>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</si>
  <si>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</si>
  <si>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</si>
  <si>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</si>
  <si>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</si>
  <si>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</si>
  <si>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</si>
  <si>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</si>
  <si>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</si>
  <si>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</si>
  <si>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</si>
  <si>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</si>
  <si>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</si>
  <si>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</si>
  <si>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</si>
  <si>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</si>
  <si>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</si>
  <si>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</si>
  <si>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</si>
  <si>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</si>
  <si>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</si>
  <si>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</si>
  <si>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</si>
  <si>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</si>
  <si>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</si>
  <si>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</si>
  <si>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</si>
  <si>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</si>
  <si>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</si>
  <si>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</si>
  <si>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</si>
  <si>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</si>
  <si>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</si>
  <si>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</si>
  <si>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</si>
  <si>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</si>
  <si>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</si>
  <si>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</si>
  <si>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</si>
  <si>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</si>
  <si>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</si>
  <si>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</si>
  <si>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</si>
  <si>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</si>
  <si>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</si>
  <si>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</si>
  <si>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</si>
  <si>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</si>
  <si>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</si>
  <si>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</si>
  <si>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</si>
  <si>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</si>
  <si>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</si>
  <si>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</si>
  <si>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</si>
  <si>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</si>
  <si>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</si>
  <si>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</si>
  <si>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</si>
  <si>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</si>
  <si>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</si>
  <si>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</si>
  <si>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</si>
  <si>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</si>
  <si>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</si>
  <si>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</si>
  <si>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</si>
  <si>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</si>
  <si>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</si>
  <si>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</si>
  <si>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</si>
  <si>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</si>
  <si>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</si>
  <si>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</si>
  <si>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</si>
  <si>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</si>
  <si>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</si>
  <si>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</si>
  <si>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</si>
  <si>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</si>
  <si>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</si>
  <si>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</si>
  <si>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</si>
  <si>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</si>
  <si>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</si>
  <si>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</si>
  <si>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</si>
  <si>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</si>
  <si>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</si>
  <si>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</si>
  <si>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</si>
  <si>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</si>
  <si>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</si>
  <si>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</si>
  <si>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</si>
  <si>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</si>
  <si>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</si>
  <si>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</si>
  <si>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</si>
  <si>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</si>
  <si>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</si>
  <si>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</si>
  <si>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</si>
  <si>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</si>
  <si>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</si>
  <si>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</si>
  <si>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</si>
  <si>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</si>
  <si>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</si>
  <si>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</si>
  <si>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</si>
  <si>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</si>
  <si>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</si>
  <si>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</si>
  <si>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</si>
  <si>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</si>
  <si>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</si>
  <si>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</si>
  <si>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</si>
  <si>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</si>
  <si>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</si>
  <si>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</si>
  <si>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</si>
  <si>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</si>
  <si>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</si>
  <si>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</si>
  <si>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</si>
  <si>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</si>
  <si>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</si>
  <si>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</si>
  <si>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</si>
  <si>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</si>
  <si>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</si>
  <si>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</si>
  <si>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</si>
  <si>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</si>
  <si>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</si>
  <si>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</si>
  <si>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</si>
  <si>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</si>
  <si>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</si>
  <si>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</si>
  <si>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</si>
  <si>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</si>
  <si>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</si>
  <si>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</si>
  <si>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</si>
  <si>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</si>
  <si>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</si>
  <si>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</si>
  <si>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</si>
  <si>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</si>
  <si>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</si>
  <si>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</si>
  <si>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</si>
  <si>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</si>
  <si>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</si>
  <si>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</si>
  <si>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</si>
  <si>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</si>
  <si>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</si>
  <si>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</si>
  <si>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</si>
  <si>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</si>
  <si>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</si>
  <si>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</si>
  <si>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</si>
  <si>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</si>
  <si>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</si>
  <si>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</si>
  <si>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</si>
  <si>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</si>
  <si>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</si>
  <si>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</si>
  <si>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</si>
  <si>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</si>
  <si>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</si>
  <si>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</si>
  <si>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</si>
  <si>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</si>
  <si>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</si>
  <si>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</si>
  <si>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</si>
  <si>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</si>
  <si>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</si>
  <si>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</si>
  <si>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</si>
  <si>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</si>
  <si>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</si>
  <si>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</si>
  <si>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</si>
  <si>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</si>
  <si>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</si>
  <si>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</si>
  <si>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</si>
  <si>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</si>
  <si>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</si>
  <si>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</si>
  <si>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</si>
  <si>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</si>
  <si>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</si>
  <si>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</si>
  <si>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</si>
  <si>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</si>
  <si>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</si>
  <si>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</si>
  <si>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</si>
  <si>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</si>
  <si>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</si>
  <si>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</si>
  <si>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</si>
  <si>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</si>
  <si>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</si>
  <si>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</si>
  <si>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</si>
  <si>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</si>
  <si>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</si>
  <si>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</si>
  <si>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</si>
  <si>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</si>
  <si>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</si>
  <si>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</si>
  <si>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</si>
  <si>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</si>
  <si>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</si>
  <si>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</si>
  <si>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</si>
  <si>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</si>
  <si>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</si>
  <si>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</si>
  <si>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</si>
  <si>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</si>
  <si>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</si>
  <si>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</si>
  <si>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</si>
  <si>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</si>
  <si>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</si>
  <si>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</si>
  <si>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</si>
  <si>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</si>
  <si>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</si>
  <si>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</si>
  <si>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</si>
  <si>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</si>
  <si>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</si>
  <si>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</si>
  <si>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</si>
  <si>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</si>
  <si>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</si>
  <si>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</si>
  <si>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</si>
  <si>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</si>
  <si>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</si>
  <si>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</si>
  <si>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</si>
  <si>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</si>
  <si>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</si>
  <si>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</si>
  <si>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</si>
  <si>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</si>
  <si>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</si>
  <si>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</si>
  <si>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</si>
  <si>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</si>
  <si>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</si>
  <si>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</si>
  <si>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</si>
  <si>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</si>
  <si>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</si>
  <si>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</si>
  <si>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</si>
  <si>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</si>
  <si>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</si>
  <si>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</si>
  <si>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</si>
  <si>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</si>
  <si>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</si>
  <si>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</si>
  <si>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</si>
  <si>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</si>
  <si>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</si>
  <si>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</si>
  <si>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</si>
  <si>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</si>
  <si>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</si>
  <si>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</si>
  <si>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</si>
  <si>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</si>
  <si>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</si>
  <si>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</si>
  <si>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</si>
  <si>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</si>
  <si>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</si>
  <si>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</si>
  <si>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</si>
  <si>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</si>
  <si>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</si>
  <si>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</si>
  <si>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</si>
  <si>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</si>
  <si>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</si>
  <si>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</si>
  <si>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</si>
  <si>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</si>
  <si>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</si>
  <si>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</si>
  <si>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</si>
  <si>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</si>
  <si>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</si>
  <si>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</si>
  <si>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</si>
  <si>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</si>
  <si>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</si>
  <si>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</si>
  <si>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</si>
  <si>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</si>
  <si>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</si>
  <si>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</si>
  <si>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</si>
  <si>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</si>
  <si>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</si>
  <si>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</si>
  <si>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</si>
  <si>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</si>
  <si>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</si>
  <si>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</si>
  <si>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</si>
  <si>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</si>
  <si>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</si>
  <si>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</si>
  <si>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</si>
  <si>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</si>
  <si>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</si>
  <si>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</si>
  <si>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</si>
  <si>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</si>
  <si>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</si>
  <si>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</si>
  <si>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</si>
  <si>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</si>
  <si>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</si>
  <si>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</si>
  <si>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</si>
  <si>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</si>
  <si>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</si>
  <si>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</si>
  <si>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</si>
  <si>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</si>
  <si>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</si>
  <si>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</si>
  <si>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</si>
  <si>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</si>
  <si>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</si>
  <si>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</si>
  <si>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</si>
  <si>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</si>
  <si>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</si>
  <si>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</si>
  <si>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</si>
  <si>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</si>
  <si>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</si>
  <si>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</si>
  <si>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</si>
  <si>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</si>
  <si>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</si>
  <si>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</si>
  <si>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</si>
  <si>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</si>
  <si>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</si>
  <si>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</si>
  <si>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</si>
  <si>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</si>
  <si>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</si>
  <si>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</si>
  <si>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</si>
  <si>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</si>
  <si>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</si>
  <si>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</si>
  <si>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</si>
  <si>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</si>
  <si>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</si>
  <si>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</si>
  <si>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</si>
  <si>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</si>
  <si>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</si>
  <si>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</si>
  <si>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</si>
  <si>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</si>
  <si>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</si>
  <si>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</si>
  <si>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</si>
  <si>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</si>
  <si>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</si>
  <si>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</si>
  <si>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</si>
  <si>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</si>
  <si>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</si>
  <si>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</si>
  <si>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</si>
  <si>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</si>
  <si>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</si>
  <si>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</si>
  <si>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</si>
  <si>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</si>
  <si>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</si>
  <si>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</si>
  <si>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</si>
  <si>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</si>
  <si>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</si>
  <si>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</si>
  <si>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</si>
  <si>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</si>
  <si>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</si>
  <si>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</si>
  <si>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</si>
  <si>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</si>
  <si>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</si>
  <si>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</si>
  <si>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</si>
  <si>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</si>
  <si>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</si>
  <si>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</si>
  <si>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</si>
  <si>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</si>
  <si>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</si>
  <si>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</si>
  <si>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</si>
  <si>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</si>
  <si>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</si>
  <si>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</si>
  <si>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</si>
  <si>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</si>
  <si>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</si>
  <si>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</si>
  <si>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</si>
  <si>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</si>
  <si>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</si>
  <si>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</si>
  <si>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</si>
  <si>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</si>
  <si>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</si>
  <si>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</si>
  <si>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</si>
  <si>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</si>
  <si>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</si>
  <si>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</si>
  <si>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</si>
  <si>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</si>
  <si>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</si>
  <si>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</si>
  <si>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</si>
  <si>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</si>
  <si>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</si>
  <si>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</si>
  <si>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</si>
  <si>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</si>
  <si>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</si>
  <si>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</si>
  <si>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</si>
  <si>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</si>
  <si>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</si>
  <si>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</si>
  <si>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</si>
  <si>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</si>
  <si>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</si>
  <si>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</si>
  <si>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</si>
  <si>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</si>
  <si>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</si>
  <si>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</si>
  <si>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</si>
  <si>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</si>
  <si>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</si>
  <si>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</si>
  <si>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</si>
  <si>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</si>
  <si>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</si>
  <si>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</si>
  <si>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</si>
  <si>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</si>
  <si>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</si>
  <si>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</si>
  <si>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</si>
  <si>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</si>
  <si>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</si>
  <si>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</si>
  <si>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</si>
  <si>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</si>
  <si>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</si>
  <si>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</si>
  <si>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</si>
  <si>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</si>
  <si>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</si>
  <si>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</si>
  <si>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</si>
  <si>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</si>
  <si>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</si>
  <si>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</si>
  <si>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</si>
  <si>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</si>
  <si>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</si>
  <si>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</si>
  <si>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</si>
  <si>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</si>
  <si>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</si>
  <si>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</si>
  <si>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</si>
  <si>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</si>
  <si>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</si>
  <si>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</si>
  <si>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</si>
  <si>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</si>
  <si>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</si>
  <si>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</si>
  <si>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</si>
  <si>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</si>
  <si>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</si>
  <si>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</si>
  <si>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</si>
  <si>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</si>
  <si>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</si>
  <si>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</si>
  <si>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</si>
  <si>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</si>
  <si>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</si>
  <si>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</si>
  <si>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</si>
  <si>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</si>
  <si>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</si>
  <si>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</si>
  <si>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</si>
  <si>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</si>
  <si>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</si>
  <si>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</si>
  <si>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</si>
  <si>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</si>
  <si>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</si>
  <si>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</si>
  <si>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</si>
  <si>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</si>
  <si>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</si>
  <si>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</si>
  <si>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</si>
  <si>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</si>
  <si>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</si>
  <si>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</si>
  <si>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</si>
  <si>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</si>
  <si>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</si>
  <si>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</si>
  <si>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</si>
  <si>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</si>
  <si>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</si>
  <si>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</si>
  <si>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</si>
  <si>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</si>
  <si>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</si>
  <si>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</si>
  <si>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</si>
  <si>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</si>
  <si>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</si>
  <si>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</si>
  <si>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</si>
  <si>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</si>
  <si>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</si>
  <si>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</si>
  <si>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</si>
  <si>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</si>
  <si>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</si>
  <si>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</si>
  <si>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</si>
  <si>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</si>
  <si>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</si>
  <si>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</si>
  <si>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</si>
  <si>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</si>
  <si>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</si>
  <si>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</si>
  <si>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</si>
  <si>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</si>
  <si>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</si>
  <si>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</si>
  <si>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</si>
  <si>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</si>
  <si>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</si>
  <si>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</si>
  <si>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</si>
  <si>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</si>
  <si>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</si>
  <si>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</si>
  <si>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</si>
  <si>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</si>
  <si>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</si>
  <si>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</si>
  <si>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</si>
  <si>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</si>
  <si>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</si>
  <si>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</si>
  <si>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</si>
  <si>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</si>
  <si>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</si>
  <si>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</si>
  <si>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</si>
  <si>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</si>
  <si>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</si>
  <si>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</si>
  <si>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</si>
  <si>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</si>
  <si>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</si>
  <si>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</si>
  <si>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</si>
  <si>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</si>
  <si>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</si>
  <si>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</si>
  <si>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</si>
  <si>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</si>
  <si>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</si>
  <si>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</si>
  <si>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</si>
  <si>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</si>
  <si>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</si>
  <si>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</si>
  <si>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</si>
  <si>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</si>
  <si>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</si>
  <si>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</si>
  <si>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</si>
  <si>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</si>
  <si>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</si>
  <si>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</si>
  <si>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</si>
  <si>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</si>
  <si>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</si>
  <si>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</si>
  <si>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</si>
  <si>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</si>
  <si>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</si>
  <si>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</si>
  <si>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</si>
  <si>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</si>
  <si>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</si>
  <si>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</si>
  <si>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</si>
  <si>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</si>
  <si>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</si>
  <si>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</si>
  <si>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</si>
  <si>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</si>
  <si>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</si>
  <si>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</si>
  <si>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</si>
  <si>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</si>
  <si>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</si>
  <si>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</si>
  <si>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</si>
  <si>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</si>
  <si>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</si>
  <si>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</si>
  <si>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</si>
  <si>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</si>
  <si>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</si>
  <si>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</si>
  <si>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</si>
  <si>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</si>
  <si>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</si>
  <si>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</si>
  <si>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</si>
  <si>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</si>
  <si>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</si>
  <si>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</si>
  <si>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</si>
  <si>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</si>
  <si>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</si>
  <si>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</si>
  <si>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</si>
  <si>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</si>
  <si>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</si>
  <si>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</si>
  <si>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</si>
  <si>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</si>
  <si>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</si>
  <si>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</si>
  <si>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</si>
  <si>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</si>
  <si>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</si>
  <si>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</si>
  <si>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</si>
  <si>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</si>
  <si>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</si>
  <si>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</si>
  <si>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</si>
  <si>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</si>
  <si>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</si>
  <si>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</si>
  <si>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</si>
  <si>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</si>
  <si>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</si>
  <si>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</si>
  <si>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</si>
  <si>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</si>
  <si>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</si>
  <si>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</si>
  <si>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</si>
  <si>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</si>
  <si>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</si>
  <si>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</si>
  <si>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</si>
  <si>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</si>
  <si>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</si>
  <si>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</si>
  <si>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</si>
  <si>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</si>
  <si>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</si>
  <si>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</si>
  <si>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</si>
  <si>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</si>
  <si>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</si>
  <si>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</si>
  <si>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</si>
  <si>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</si>
  <si>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</si>
  <si>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</si>
  <si>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</si>
  <si>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</si>
  <si>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</si>
  <si>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</si>
  <si>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</si>
  <si>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</si>
  <si>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</si>
  <si>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</si>
  <si>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</si>
  <si>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</si>
  <si>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</si>
  <si>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</si>
  <si>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</si>
  <si>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</si>
  <si>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</si>
  <si>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</si>
  <si>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</si>
  <si>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</si>
  <si>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</si>
  <si>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</si>
  <si>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</si>
  <si>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</si>
  <si>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</si>
  <si>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</si>
  <si>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</si>
  <si>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</si>
  <si>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</si>
  <si>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</si>
  <si>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</si>
  <si>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</si>
  <si>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</si>
  <si>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</si>
  <si>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</si>
  <si>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</si>
  <si>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</si>
  <si>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</si>
  <si>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</si>
  <si>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</si>
  <si>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</si>
  <si>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</si>
  <si>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</si>
  <si>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</si>
  <si>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</si>
  <si>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</si>
  <si>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</si>
  <si>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</si>
  <si>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</si>
  <si>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</si>
  <si>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</si>
  <si>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</si>
  <si>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</si>
  <si>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</si>
  <si>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</si>
  <si>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</si>
  <si>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</si>
  <si>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</si>
  <si>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</si>
  <si>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</si>
  <si>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</si>
  <si>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</si>
  <si>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</si>
  <si>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</si>
  <si>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</si>
  <si>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</si>
  <si>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</si>
  <si>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</si>
  <si>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</si>
  <si>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</si>
  <si>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</si>
  <si>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</si>
  <si>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</si>
  <si>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</si>
  <si>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</si>
  <si>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</si>
  <si>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</si>
  <si>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</si>
  <si>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</si>
  <si>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</si>
  <si>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</si>
  <si>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</si>
  <si>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</si>
  <si>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</si>
  <si>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</si>
  <si>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</si>
  <si>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</si>
  <si>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</si>
  <si>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</si>
  <si>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</si>
  <si>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</si>
  <si>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</si>
  <si>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</si>
  <si>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</si>
  <si>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</si>
  <si>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</si>
  <si>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</si>
  <si>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</si>
  <si>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</si>
  <si>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</si>
  <si>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</si>
  <si>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</si>
  <si>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</si>
  <si>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</si>
  <si>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</si>
  <si>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</si>
  <si>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</si>
  <si>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</si>
  <si>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</si>
  <si>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</si>
  <si>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</si>
  <si>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</si>
  <si>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</si>
  <si>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</si>
  <si>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</si>
  <si>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</si>
  <si>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</si>
  <si>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</si>
  <si>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</si>
  <si>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</si>
  <si>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</si>
  <si>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</si>
  <si>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</si>
  <si>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</si>
  <si>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</si>
  <si>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</si>
  <si>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</si>
  <si>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</si>
  <si>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</si>
  <si>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</si>
  <si>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</si>
  <si>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</si>
  <si>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</si>
  <si>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</si>
  <si>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</si>
  <si>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</si>
  <si>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</si>
  <si>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</si>
  <si>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</si>
  <si>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</si>
  <si>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</si>
  <si>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</si>
  <si>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</si>
  <si>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</si>
  <si>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</si>
  <si>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</si>
  <si>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</si>
  <si>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</si>
  <si>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</si>
  <si>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</si>
  <si>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</si>
  <si>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</si>
  <si>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</si>
  <si>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</si>
  <si>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</si>
  <si>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</si>
  <si>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</si>
  <si>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</si>
  <si>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</si>
  <si>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</si>
  <si>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</si>
  <si>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</si>
  <si>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</si>
  <si>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</si>
  <si>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</si>
  <si>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</si>
  <si>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</si>
  <si>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</si>
  <si>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</si>
  <si>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</si>
  <si>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</si>
  <si>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</si>
  <si>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</si>
  <si>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</si>
  <si>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</si>
  <si>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</si>
  <si>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</si>
  <si>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</si>
  <si>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</si>
  <si>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</si>
  <si>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</si>
  <si>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</si>
  <si>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</si>
  <si>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</si>
  <si>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</si>
  <si>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</si>
  <si>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</si>
  <si>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</si>
  <si>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</si>
  <si>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</si>
  <si>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</si>
  <si>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</si>
  <si>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</si>
  <si>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</si>
  <si>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</si>
  <si>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</si>
  <si>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</si>
  <si>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</si>
  <si>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</si>
  <si>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</si>
  <si>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</si>
  <si>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</si>
  <si>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</si>
  <si>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</si>
  <si>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</si>
  <si>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</si>
  <si>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</si>
  <si>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</si>
  <si>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</si>
  <si>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</si>
  <si>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</si>
  <si>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</si>
  <si>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</si>
  <si>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</si>
  <si>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</si>
  <si>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</si>
  <si>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</si>
  <si>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</si>
  <si>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</si>
  <si>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</si>
  <si>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</si>
  <si>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</si>
  <si>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</si>
  <si>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</si>
  <si>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</si>
  <si>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</si>
  <si>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</si>
  <si>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</si>
  <si>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</si>
  <si>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</si>
  <si>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</si>
  <si>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</si>
  <si>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</si>
  <si>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</si>
  <si>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</si>
  <si>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</si>
  <si>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</si>
  <si>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</si>
  <si>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</si>
  <si>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</si>
  <si>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</si>
  <si>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</si>
  <si>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</si>
  <si>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</si>
  <si>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</si>
  <si>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</si>
  <si>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</si>
  <si>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</si>
  <si>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</si>
  <si>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</si>
  <si>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</si>
  <si>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</si>
  <si>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</si>
  <si>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</si>
  <si>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</si>
  <si>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</si>
  <si>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</si>
  <si>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</si>
  <si>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</si>
  <si>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</si>
  <si>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</si>
  <si>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</si>
  <si>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</si>
  <si>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</si>
  <si>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</si>
  <si>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</si>
  <si>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</si>
  <si>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</si>
  <si>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</si>
  <si>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</si>
  <si>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</si>
  <si>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</si>
  <si>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</si>
  <si>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</si>
  <si>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</si>
  <si>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</si>
  <si>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</si>
  <si>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</si>
  <si>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</si>
  <si>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</si>
  <si>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</si>
  <si>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</si>
  <si>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</si>
  <si>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</si>
  <si>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</si>
  <si>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</si>
  <si>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</si>
  <si>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</si>
  <si>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</si>
  <si>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</si>
  <si>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</si>
  <si>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</si>
  <si>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</si>
  <si>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</si>
  <si>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</si>
  <si>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</si>
  <si>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</si>
  <si>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</si>
  <si>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</si>
  <si>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</si>
  <si>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</si>
  <si>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</si>
  <si>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</si>
  <si>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</si>
  <si>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</si>
  <si>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</si>
  <si>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</si>
  <si>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</si>
  <si>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</si>
  <si>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</si>
  <si>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</si>
  <si>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</si>
  <si>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</si>
  <si>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</si>
  <si>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</si>
  <si>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</si>
  <si>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</si>
  <si>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</si>
  <si>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</si>
  <si>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</si>
  <si>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</si>
  <si>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</si>
  <si>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</si>
  <si>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</si>
  <si>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</si>
  <si>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</si>
  <si>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</si>
  <si>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</si>
  <si>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</si>
  <si>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</si>
  <si>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</si>
  <si>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</si>
  <si>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</si>
  <si>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</si>
  <si>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</si>
  <si>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</si>
  <si>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</si>
  <si>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</si>
  <si>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</si>
  <si>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</si>
  <si>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</si>
  <si>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</si>
  <si>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</si>
  <si>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</si>
  <si>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</si>
  <si>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</si>
  <si>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</si>
  <si>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</si>
  <si>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</si>
  <si>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</si>
  <si>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</si>
  <si>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</si>
  <si>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</si>
  <si>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</si>
  <si>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</si>
  <si>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</si>
  <si>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</si>
  <si>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</si>
  <si>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</si>
  <si>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</si>
  <si>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</si>
  <si>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</si>
  <si>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</si>
  <si>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</si>
  <si>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</si>
  <si>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</si>
  <si>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</si>
  <si>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</si>
  <si>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</si>
  <si>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</si>
  <si>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</si>
  <si>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</si>
  <si>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</si>
  <si>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</si>
  <si>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</si>
  <si>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</si>
  <si>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</si>
  <si>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</si>
  <si>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</si>
  <si>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</si>
  <si>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</si>
  <si>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</si>
  <si>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</si>
  <si>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</si>
  <si>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</si>
  <si>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</si>
  <si>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</si>
  <si>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</si>
  <si>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</si>
  <si>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</si>
  <si>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</si>
  <si>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</si>
  <si>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</si>
  <si>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</si>
  <si>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</si>
  <si>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</si>
  <si>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</si>
  <si>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</si>
  <si>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</si>
  <si>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</si>
  <si>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</si>
  <si>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</si>
  <si>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</si>
  <si>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</si>
  <si>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</si>
  <si>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</si>
  <si>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</si>
  <si>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</si>
  <si>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</si>
  <si>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</si>
  <si>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</si>
  <si>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</si>
  <si>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</si>
  <si>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</si>
  <si>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</si>
  <si>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</si>
  <si>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</si>
  <si>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</si>
  <si>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</si>
  <si>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</si>
  <si>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</si>
  <si>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</si>
  <si>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</si>
  <si>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</si>
  <si>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</si>
  <si>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</si>
  <si>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</si>
  <si>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</si>
  <si>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</si>
  <si>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</si>
  <si>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</si>
  <si>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</si>
  <si>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</si>
  <si>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</si>
  <si>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</si>
  <si>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</si>
  <si>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</si>
  <si>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</si>
  <si>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</si>
  <si>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</si>
  <si>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</si>
  <si>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</si>
  <si>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</si>
  <si>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</si>
  <si>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</si>
  <si>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</si>
  <si>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</si>
  <si>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</si>
  <si>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</si>
  <si>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</si>
  <si>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</si>
  <si>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</si>
  <si>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</si>
  <si>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</si>
  <si>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</si>
  <si>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</si>
  <si>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</si>
  <si>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</si>
  <si>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</si>
  <si>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</si>
  <si>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</si>
  <si>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</si>
  <si>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</si>
  <si>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</si>
  <si>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</si>
  <si>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</si>
  <si>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</si>
  <si>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</si>
  <si>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</si>
  <si>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</si>
  <si>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</si>
  <si>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</si>
  <si>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</si>
  <si>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</si>
  <si>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</si>
  <si>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</si>
  <si>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</si>
  <si>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</si>
  <si>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</si>
  <si>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</si>
  <si>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</si>
  <si>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</si>
  <si>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</si>
  <si>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</si>
  <si>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</si>
  <si>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</si>
  <si>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</si>
  <si>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</si>
  <si>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</si>
  <si>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</si>
  <si>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</si>
  <si>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</si>
  <si>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</si>
  <si>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</si>
  <si>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</si>
  <si>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</si>
  <si>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</si>
  <si>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</si>
  <si>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</si>
  <si>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</si>
  <si>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</si>
  <si>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</si>
  <si>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</si>
  <si>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</si>
  <si>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</si>
  <si>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</si>
  <si>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</si>
  <si>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</si>
  <si>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</si>
  <si>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</si>
  <si>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</si>
  <si>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</si>
  <si>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</si>
  <si>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</si>
  <si>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</si>
  <si>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</si>
  <si>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</si>
  <si>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</si>
  <si>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</si>
  <si>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</si>
  <si>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</si>
  <si>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</si>
  <si>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</si>
  <si>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</si>
  <si>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</si>
  <si>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</si>
  <si>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</si>
  <si>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</si>
  <si>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</si>
  <si>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</si>
  <si>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</si>
  <si>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</si>
  <si>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</si>
  <si>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</si>
  <si>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</si>
  <si>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</si>
  <si>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</si>
  <si>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</si>
  <si>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</si>
  <si>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</si>
  <si>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</si>
  <si>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</si>
  <si>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</si>
  <si>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</si>
  <si>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</si>
  <si>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</si>
  <si>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</si>
  <si>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</si>
  <si>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</si>
  <si>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</si>
  <si>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</si>
  <si>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</si>
  <si>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</si>
  <si>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</si>
  <si>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</si>
  <si>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</si>
  <si>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</si>
  <si>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</si>
  <si>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</si>
  <si>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</si>
  <si>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</si>
  <si>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</si>
  <si>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</si>
  <si>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</si>
  <si>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</si>
  <si>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</si>
  <si>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</si>
  <si>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</si>
  <si>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</si>
  <si>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</si>
  <si>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</si>
  <si>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</si>
  <si>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</si>
  <si>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</si>
  <si>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</si>
  <si>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</si>
  <si>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</si>
  <si>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</si>
  <si>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</si>
  <si>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</si>
  <si>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</si>
  <si>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</si>
  <si>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</si>
  <si>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</si>
  <si>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</si>
  <si>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</si>
  <si>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</si>
  <si>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</si>
  <si>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</si>
  <si>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</si>
  <si>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</si>
  <si>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</si>
  <si>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</si>
  <si>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</si>
  <si>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</si>
  <si>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</si>
  <si>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</si>
  <si>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</si>
  <si>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</si>
  <si>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</si>
  <si>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</si>
  <si>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</si>
  <si>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</si>
  <si>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</si>
  <si>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</si>
  <si>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</si>
  <si>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</si>
  <si>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</si>
  <si>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</si>
  <si>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</si>
  <si>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</si>
  <si>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</si>
  <si>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</si>
  <si>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</si>
  <si>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</si>
  <si>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</si>
  <si>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</si>
  <si>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</si>
  <si>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</si>
  <si>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</si>
  <si>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</si>
  <si>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</si>
  <si>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</si>
  <si>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</si>
  <si>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</si>
  <si>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</si>
  <si>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</si>
  <si>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</si>
  <si>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</si>
  <si>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</si>
  <si>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</si>
  <si>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</si>
  <si>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</si>
  <si>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</si>
  <si>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</si>
  <si>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</si>
  <si>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</si>
  <si>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</si>
  <si>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</si>
  <si>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</si>
  <si>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</si>
  <si>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</si>
  <si>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</si>
  <si>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</si>
  <si>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</si>
  <si>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</si>
  <si>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</si>
  <si>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</si>
  <si>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</si>
  <si>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</si>
  <si>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</si>
  <si>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</si>
  <si>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</si>
  <si>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</si>
  <si>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</si>
  <si>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</si>
  <si>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</si>
  <si>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</si>
  <si>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</si>
  <si>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</si>
  <si>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</si>
  <si>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</si>
  <si>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</si>
  <si>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</si>
  <si>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</si>
  <si>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</si>
  <si>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</si>
  <si>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</si>
  <si>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</si>
  <si>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</si>
  <si>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</si>
  <si>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</si>
  <si>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</si>
  <si>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</si>
  <si>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</si>
  <si>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</si>
  <si>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</si>
  <si>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</si>
  <si>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</si>
  <si>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</si>
  <si>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</si>
  <si>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</si>
  <si>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</si>
  <si>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</si>
  <si>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</si>
  <si>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</si>
  <si>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</si>
  <si>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</si>
  <si>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</si>
  <si>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</si>
  <si>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</si>
  <si>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</si>
  <si>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</si>
  <si>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</si>
  <si>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</si>
  <si>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</si>
  <si>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</si>
  <si>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</si>
  <si>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</si>
  <si>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</si>
  <si>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</si>
  <si>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</si>
  <si>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</si>
  <si>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</si>
  <si>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</si>
  <si>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</si>
  <si>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</si>
  <si>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</si>
  <si>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</si>
  <si>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</si>
  <si>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</si>
  <si>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</si>
  <si>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</si>
  <si>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</si>
  <si>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</si>
  <si>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</si>
  <si>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</si>
  <si>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</si>
  <si>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</si>
  <si>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</si>
  <si>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</si>
  <si>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</si>
  <si>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</si>
  <si>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</si>
  <si>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</si>
  <si>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</si>
  <si>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</si>
  <si>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</si>
  <si>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</si>
  <si>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</si>
  <si>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</si>
  <si>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</si>
  <si>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</si>
  <si>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</si>
  <si>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</si>
  <si>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</si>
  <si>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</si>
  <si>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</si>
  <si>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</si>
  <si>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</si>
  <si>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</si>
  <si>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</si>
  <si>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</si>
  <si>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</si>
  <si>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</si>
  <si>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</si>
  <si>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</si>
  <si>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</si>
  <si>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</si>
  <si>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</si>
  <si>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</si>
  <si>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</si>
  <si>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</si>
  <si>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</si>
  <si>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</si>
  <si>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</si>
  <si>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</si>
  <si>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</si>
  <si>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</si>
  <si>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</si>
  <si>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</si>
  <si>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</si>
  <si>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</si>
  <si>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</si>
  <si>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</si>
  <si>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</si>
  <si>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</si>
  <si>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</si>
  <si>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</si>
  <si>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</si>
  <si>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</si>
  <si>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</si>
  <si>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</si>
  <si>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</si>
  <si>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</si>
  <si>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</si>
  <si>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</si>
  <si>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</si>
  <si>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</si>
  <si>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</si>
  <si>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</si>
  <si>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</si>
  <si>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</si>
  <si>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</si>
  <si>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</si>
  <si>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</si>
  <si>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</si>
  <si>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</si>
  <si>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</si>
  <si>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</si>
  <si>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</si>
  <si>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</si>
  <si>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</si>
  <si>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</si>
  <si>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</si>
  <si>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</si>
  <si>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</si>
  <si>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</si>
  <si>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</si>
  <si>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</si>
  <si>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</si>
  <si>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</si>
  <si>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</si>
  <si>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</si>
  <si>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</si>
  <si>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</si>
  <si>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</si>
  <si>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</si>
  <si>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</si>
  <si>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</si>
  <si>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</si>
  <si>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</si>
  <si>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</si>
  <si>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</si>
  <si>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</si>
  <si>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</si>
  <si>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</si>
  <si>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</si>
  <si>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</si>
  <si>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</si>
  <si>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</si>
  <si>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</si>
  <si>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</si>
  <si>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</si>
  <si>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</si>
  <si>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</si>
  <si>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</si>
  <si>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</si>
  <si>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</si>
  <si>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</si>
  <si>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</si>
  <si>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</si>
  <si>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</si>
  <si>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</si>
  <si>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</si>
  <si>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</si>
  <si>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</si>
  <si>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</si>
  <si>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</si>
  <si>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</si>
  <si>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</si>
  <si>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</si>
  <si>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</si>
  <si>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</si>
  <si>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</si>
  <si>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</si>
  <si>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</si>
  <si>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</si>
  <si>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</si>
  <si>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</si>
  <si>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</si>
  <si>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</si>
  <si>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</si>
  <si>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</si>
  <si>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</si>
  <si>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</si>
  <si>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</si>
  <si>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</si>
  <si>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</si>
  <si>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</si>
  <si>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</si>
  <si>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</si>
  <si>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</si>
  <si>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</si>
  <si>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</si>
  <si>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</si>
  <si>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</si>
  <si>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</si>
  <si>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</si>
  <si>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</si>
  <si>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</si>
  <si>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</si>
  <si>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</si>
  <si>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</si>
  <si>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</si>
  <si>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</si>
  <si>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</si>
  <si>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</si>
  <si>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</si>
  <si>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</si>
  <si>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</si>
  <si>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</si>
  <si>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</si>
  <si>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</si>
  <si>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</si>
  <si>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</si>
  <si>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</si>
  <si>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</si>
  <si>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</si>
  <si>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</si>
  <si>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</si>
  <si>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</si>
  <si>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</si>
  <si>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</si>
  <si>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</si>
  <si>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</si>
  <si>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</si>
  <si>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</si>
  <si>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</si>
  <si>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</si>
  <si>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</si>
  <si>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</si>
  <si>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</si>
  <si>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</si>
  <si>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</si>
  <si>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</si>
  <si>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</si>
  <si>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</si>
  <si>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</si>
  <si>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</si>
  <si>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</si>
  <si>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</si>
  <si>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</si>
  <si>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</si>
  <si>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</si>
  <si>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</si>
  <si>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</si>
  <si>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</si>
  <si>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</si>
  <si>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</si>
  <si>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</si>
  <si>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</si>
  <si>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</si>
  <si>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</si>
  <si>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</si>
  <si>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</si>
  <si>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</si>
  <si>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</si>
  <si>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</si>
  <si>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</si>
  <si>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</si>
  <si>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</si>
  <si>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</si>
  <si>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</si>
  <si>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</si>
  <si>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</si>
  <si>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</si>
  <si>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</si>
  <si>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</si>
  <si>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</si>
  <si>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</si>
  <si>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</si>
  <si>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</si>
  <si>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</si>
  <si>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</si>
  <si>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</si>
  <si>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</si>
  <si>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</si>
  <si>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</si>
  <si>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</si>
  <si>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</si>
  <si>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</si>
  <si>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</si>
  <si>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</si>
  <si>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</si>
  <si>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</si>
  <si>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</si>
  <si>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</si>
  <si>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</si>
  <si>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</si>
  <si>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</si>
  <si>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</si>
  <si>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</si>
  <si>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</si>
  <si>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</si>
  <si>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</si>
  <si>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</si>
  <si>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</si>
  <si>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</si>
  <si>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</si>
  <si>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</si>
  <si>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</si>
  <si>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</si>
  <si>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</si>
  <si>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</si>
  <si>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</si>
  <si>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</si>
  <si>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</si>
  <si>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</si>
  <si>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</si>
  <si>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</si>
  <si>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</si>
  <si>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</si>
  <si>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</si>
  <si>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</si>
  <si>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</si>
  <si>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</si>
  <si>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</si>
  <si>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</si>
  <si>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</si>
  <si>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</si>
  <si>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</si>
  <si>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</si>
  <si>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</si>
  <si>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</si>
  <si>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</si>
  <si>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</si>
  <si>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</si>
  <si>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</si>
  <si>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</si>
  <si>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</si>
  <si>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</si>
  <si>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</si>
  <si>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</si>
  <si>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</si>
  <si>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</si>
  <si>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</si>
  <si>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</si>
  <si>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</si>
  <si>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</si>
  <si>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</si>
  <si>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</si>
  <si>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</si>
  <si>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</si>
  <si>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</si>
  <si>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</si>
  <si>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</si>
  <si>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</si>
  <si>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</si>
  <si>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</si>
  <si>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</si>
  <si>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</si>
  <si>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</si>
  <si>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</si>
  <si>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</si>
  <si>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</si>
  <si>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</si>
  <si>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</si>
  <si>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</si>
  <si>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</si>
  <si>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</si>
  <si>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</si>
  <si>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</si>
  <si>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</si>
  <si>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</si>
  <si>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</si>
  <si>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</si>
  <si>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</si>
  <si>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</si>
  <si>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</si>
  <si>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</si>
  <si>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</si>
  <si>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</si>
  <si>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</si>
  <si>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</si>
  <si>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</si>
  <si>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</si>
  <si>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</si>
  <si>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</si>
  <si>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</si>
  <si>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</si>
  <si>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</si>
  <si>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</si>
  <si>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</si>
  <si>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</si>
  <si>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</si>
  <si>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</si>
  <si>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</si>
  <si>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</si>
  <si>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</si>
  <si>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</si>
  <si>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</si>
  <si>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</si>
  <si>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</si>
  <si>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</si>
  <si>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</si>
  <si>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</si>
  <si>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</si>
  <si>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</si>
  <si>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</si>
  <si>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</si>
  <si>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</si>
  <si>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</si>
  <si>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</si>
  <si>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</si>
  <si>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</si>
  <si>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</si>
  <si>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</si>
  <si>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</si>
  <si>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</si>
  <si>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</si>
  <si>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</si>
  <si>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</si>
  <si>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</si>
  <si>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</si>
  <si>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</si>
  <si>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</si>
  <si>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</si>
  <si>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</si>
  <si>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</si>
  <si>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</si>
  <si>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</si>
  <si>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</si>
  <si>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</si>
  <si>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</si>
  <si>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</si>
  <si>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</si>
  <si>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</si>
  <si>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</si>
  <si>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</si>
  <si>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</si>
  <si>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</si>
  <si>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</si>
  <si>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</si>
  <si>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</si>
  <si>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</si>
  <si>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</si>
  <si>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</si>
  <si>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</si>
  <si>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</si>
  <si>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</si>
  <si>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</si>
  <si>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</si>
  <si>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</si>
  <si>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</si>
  <si>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</si>
  <si>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</si>
  <si>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</si>
  <si>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</si>
  <si>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</si>
  <si>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</si>
  <si>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</si>
  <si>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</si>
  <si>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</si>
  <si>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</si>
  <si>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</si>
  <si>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</si>
  <si>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</si>
  <si>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</si>
  <si>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</si>
  <si>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</si>
  <si>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</si>
  <si>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</si>
  <si>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</si>
  <si>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</si>
  <si>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</si>
  <si>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</si>
  <si>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</si>
  <si>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</si>
  <si>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</si>
  <si>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</si>
  <si>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</si>
  <si>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</si>
  <si>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</si>
  <si>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</si>
  <si>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</si>
  <si>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</si>
  <si>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</si>
  <si>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</si>
  <si>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</si>
  <si>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</si>
  <si>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</si>
  <si>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</si>
  <si>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</si>
  <si>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</si>
  <si>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</si>
  <si>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</si>
  <si>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</si>
  <si>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</si>
  <si>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</si>
  <si>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</si>
  <si>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</si>
  <si>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</si>
  <si>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</si>
  <si>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</si>
  <si>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</si>
  <si>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</si>
  <si>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</si>
  <si>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</si>
  <si>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</si>
  <si>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</si>
  <si>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</si>
  <si>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</si>
  <si>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</si>
  <si>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</si>
  <si>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</si>
  <si>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</si>
  <si>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</si>
  <si>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</si>
  <si>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</si>
  <si>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</si>
  <si>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</si>
  <si>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</si>
  <si>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</si>
  <si>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</si>
  <si>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</si>
  <si>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</si>
  <si>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</si>
  <si>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</si>
  <si>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</si>
  <si>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</si>
  <si>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</si>
  <si>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</si>
  <si>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</si>
  <si>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</si>
  <si>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</si>
  <si>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</si>
  <si>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</si>
  <si>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</si>
  <si>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</si>
  <si>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</si>
  <si>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</si>
  <si>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</si>
  <si>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</si>
  <si>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</si>
  <si>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</si>
  <si>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</si>
  <si>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</si>
  <si>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</si>
  <si>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</si>
  <si>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</si>
  <si>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</si>
  <si>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</si>
  <si>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</si>
  <si>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</si>
  <si>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</si>
  <si>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</si>
  <si>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</si>
  <si>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</si>
  <si>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</si>
  <si>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</si>
  <si>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</si>
  <si>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</si>
  <si>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</si>
  <si>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</si>
  <si>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</si>
  <si>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</si>
  <si>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</si>
  <si>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</si>
  <si>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</si>
  <si>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</si>
  <si>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</si>
  <si>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</si>
  <si>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</si>
  <si>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</si>
  <si>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</si>
  <si>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</si>
  <si>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</si>
  <si>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</si>
  <si>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</si>
  <si>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</si>
  <si>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</si>
  <si>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</si>
  <si>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</si>
  <si>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</si>
  <si>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</si>
  <si>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</si>
  <si>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</si>
  <si>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</si>
  <si>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</si>
  <si>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</si>
  <si>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</si>
  <si>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</si>
  <si>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</si>
  <si>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</si>
  <si>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</si>
  <si>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</si>
  <si>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</si>
  <si>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</si>
  <si>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</si>
  <si>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</si>
  <si>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</si>
  <si>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</si>
  <si>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</si>
  <si>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</si>
  <si>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</si>
  <si>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</si>
  <si>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</si>
  <si>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</si>
  <si>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</si>
  <si>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</si>
  <si>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</si>
  <si>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</si>
  <si>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</si>
  <si>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</si>
  <si>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</si>
  <si>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</si>
  <si>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</si>
  <si>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</si>
  <si>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</si>
  <si>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</si>
  <si>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</si>
  <si>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</si>
  <si>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</si>
  <si>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</si>
  <si>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</si>
  <si>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</si>
  <si>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</si>
  <si>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</si>
  <si>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</si>
  <si>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</si>
  <si>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</si>
  <si>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</si>
  <si>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</si>
  <si>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</si>
  <si>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</si>
  <si>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</si>
  <si>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</si>
  <si>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</si>
  <si>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</si>
  <si>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</si>
  <si>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</si>
  <si>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</si>
  <si>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</si>
  <si>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</si>
  <si>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</si>
  <si>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</si>
  <si>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</si>
  <si>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</si>
  <si>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</si>
  <si>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</si>
  <si>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</si>
  <si>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</si>
  <si>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</si>
  <si>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</si>
  <si>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</si>
  <si>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</si>
  <si>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</si>
  <si>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</si>
  <si>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</si>
  <si>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</si>
  <si>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</si>
  <si>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</si>
  <si>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</si>
  <si>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</si>
  <si>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</si>
  <si>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</si>
  <si>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</si>
  <si>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</si>
  <si>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</si>
  <si>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</si>
  <si>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</si>
  <si>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</si>
  <si>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</si>
  <si>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</si>
  <si>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</si>
  <si>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</si>
  <si>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</si>
  <si>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</si>
  <si>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</si>
  <si>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</si>
  <si>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</si>
  <si>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</si>
  <si>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</si>
  <si>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</si>
  <si>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</si>
  <si>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</si>
  <si>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</si>
  <si>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</si>
  <si>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</si>
  <si>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</si>
  <si>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</si>
  <si>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</si>
  <si>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</si>
  <si>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</si>
  <si>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</si>
  <si>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</si>
  <si>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</si>
  <si>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</si>
  <si>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</si>
  <si>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</si>
  <si>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</si>
  <si>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</si>
  <si>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</si>
  <si>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</si>
  <si>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</si>
  <si>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</si>
  <si>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</si>
  <si>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</si>
  <si>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</si>
  <si>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</si>
  <si>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</si>
  <si>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</si>
  <si>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</si>
  <si>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</si>
  <si>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</si>
  <si>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</si>
  <si>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</si>
  <si>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</si>
  <si>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</si>
  <si>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</si>
  <si>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</si>
  <si>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</si>
  <si>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</si>
  <si>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</si>
  <si>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</si>
  <si>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</si>
  <si>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</si>
  <si>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</si>
  <si>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</si>
  <si>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</si>
  <si>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</si>
  <si>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</si>
  <si>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</si>
  <si>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</si>
  <si>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</si>
  <si>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</si>
  <si>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</si>
  <si>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</si>
  <si>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</si>
  <si>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</si>
  <si>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</si>
  <si>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</si>
  <si>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</si>
  <si>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</si>
  <si>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</si>
  <si>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</si>
  <si>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</si>
  <si>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</si>
  <si>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</si>
  <si>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</si>
  <si>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</si>
  <si>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</si>
  <si>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</si>
  <si>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</si>
  <si>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</si>
  <si>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</si>
  <si>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</si>
  <si>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</si>
  <si>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</si>
  <si>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</si>
  <si>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</si>
  <si>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</si>
  <si>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</si>
  <si>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</si>
  <si>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</si>
  <si>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</si>
  <si>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</si>
  <si>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</si>
  <si>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</si>
  <si>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</si>
  <si>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</si>
  <si>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</si>
  <si>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</si>
  <si>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</si>
  <si>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</si>
  <si>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</si>
  <si>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</si>
  <si>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</si>
  <si>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</si>
  <si>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</si>
  <si>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</si>
  <si>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</si>
  <si>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</si>
  <si>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</si>
  <si>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</si>
  <si>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</si>
  <si>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</si>
  <si>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</si>
  <si>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</si>
  <si>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</si>
  <si>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</si>
  <si>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</si>
  <si>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</si>
  <si>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</si>
  <si>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</si>
  <si>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</si>
  <si>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</si>
  <si>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</si>
  <si>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</si>
  <si>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</si>
  <si>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</si>
  <si>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</si>
  <si>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</si>
  <si>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</si>
  <si>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</si>
  <si>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</si>
  <si>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</si>
  <si>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</si>
  <si>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</si>
  <si>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</si>
  <si>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</si>
  <si>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</si>
  <si>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</si>
  <si>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</si>
  <si>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</si>
  <si>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</si>
  <si>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</si>
  <si>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</si>
  <si>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</si>
  <si>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</si>
  <si>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</si>
  <si>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</si>
  <si>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</si>
  <si>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</si>
  <si>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</si>
  <si>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</si>
  <si>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</si>
  <si>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</si>
  <si>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</si>
  <si>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</si>
  <si>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</si>
  <si>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</si>
  <si>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</si>
  <si>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</si>
  <si>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</si>
  <si>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</si>
  <si>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</si>
  <si>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</si>
  <si>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</si>
  <si>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</si>
  <si>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</si>
  <si>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</si>
  <si>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</si>
  <si>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</si>
  <si>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</si>
  <si>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</si>
  <si>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</si>
  <si>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</si>
  <si>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</si>
  <si>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</si>
  <si>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</si>
  <si>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</si>
  <si>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</si>
  <si>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</si>
  <si>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</si>
  <si>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</si>
  <si>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</si>
  <si>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</si>
  <si>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</si>
  <si>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</si>
  <si>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</si>
  <si>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</si>
  <si>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</si>
  <si>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</si>
  <si>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</si>
  <si>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</si>
  <si>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</si>
  <si>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</si>
  <si>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</si>
  <si>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</si>
  <si>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</si>
  <si>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</si>
  <si>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</si>
  <si>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</si>
  <si>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</si>
  <si>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</si>
  <si>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</si>
  <si>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</si>
  <si>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</si>
  <si>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</si>
  <si>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</si>
  <si>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</si>
  <si>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</si>
  <si>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</si>
  <si>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</si>
  <si>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</si>
  <si>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</si>
  <si>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</si>
  <si>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</si>
  <si>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</si>
  <si>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</si>
  <si>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</si>
  <si>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</si>
  <si>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</si>
  <si>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</si>
  <si>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</si>
  <si>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</si>
  <si>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</si>
  <si>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</si>
  <si>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</si>
  <si>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</si>
  <si>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</si>
  <si>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</si>
  <si>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</si>
  <si>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</si>
  <si>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</si>
  <si>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</si>
  <si>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</si>
  <si>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</si>
  <si>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</si>
  <si>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</si>
  <si>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</si>
  <si>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</si>
  <si>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</si>
  <si>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</si>
  <si>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</si>
  <si>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</si>
  <si>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</si>
  <si>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</si>
  <si>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</si>
  <si>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</si>
  <si>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</si>
  <si>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</si>
  <si>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</si>
  <si>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</si>
  <si>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</si>
  <si>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</si>
  <si>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</si>
  <si>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</si>
  <si>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</si>
  <si>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</si>
  <si>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</si>
  <si>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</si>
  <si>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</si>
  <si>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</si>
  <si>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</si>
  <si>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</si>
  <si>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</si>
  <si>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</si>
  <si>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</si>
  <si>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</si>
  <si>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</si>
  <si>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</si>
  <si>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</si>
  <si>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</si>
  <si>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</si>
  <si>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</si>
  <si>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</si>
  <si>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</si>
  <si>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</si>
  <si>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</si>
  <si>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</si>
  <si>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</si>
  <si>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</si>
  <si>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</si>
  <si>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</si>
  <si>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</si>
  <si>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</si>
  <si>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</si>
  <si>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</si>
  <si>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</si>
  <si>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</si>
  <si>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</si>
  <si>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</si>
  <si>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</si>
  <si>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</si>
  <si>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</si>
  <si>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</si>
  <si>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</si>
  <si>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</si>
  <si>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</si>
  <si>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</si>
  <si>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</si>
  <si>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</si>
  <si>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</si>
  <si>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</si>
  <si>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</si>
  <si>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</si>
  <si>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</si>
  <si>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</si>
  <si>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</si>
  <si>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</si>
  <si>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</si>
  <si>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</si>
  <si>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</si>
  <si>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</si>
  <si>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</si>
  <si>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</si>
  <si>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</si>
  <si>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</si>
  <si>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</si>
  <si>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</si>
  <si>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</si>
  <si>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</si>
  <si>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</si>
  <si>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</si>
  <si>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</si>
  <si>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</si>
  <si>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</si>
  <si>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</si>
  <si>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</si>
  <si>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</si>
  <si>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</si>
  <si>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</si>
  <si>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</si>
  <si>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</si>
  <si>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</si>
  <si>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</si>
  <si>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</si>
  <si>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</si>
  <si>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</si>
  <si>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</si>
  <si>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</si>
  <si>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</si>
  <si>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</si>
  <si>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</si>
  <si>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</si>
  <si>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</si>
  <si>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</si>
  <si>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</si>
  <si>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</si>
  <si>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</si>
  <si>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</si>
  <si>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</si>
  <si>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</si>
  <si>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</si>
  <si>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</si>
  <si>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</si>
  <si>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</si>
  <si>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</si>
  <si>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</si>
  <si>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</si>
  <si>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</si>
  <si>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</si>
  <si>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</si>
  <si>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</si>
  <si>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</si>
  <si>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</si>
  <si>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</si>
  <si>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</si>
  <si>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</si>
  <si>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</si>
  <si>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</si>
  <si>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</si>
  <si>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</si>
  <si>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</si>
  <si>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</si>
  <si>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</si>
  <si>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</si>
  <si>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</si>
  <si>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</si>
  <si>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</si>
  <si>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</si>
  <si>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</si>
  <si>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</si>
  <si>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</si>
  <si>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</si>
  <si>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</si>
  <si>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</si>
  <si>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</si>
  <si>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</si>
  <si>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</si>
  <si>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</si>
  <si>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</si>
  <si>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</si>
  <si>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</si>
  <si>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</si>
  <si>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</si>
  <si>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</si>
  <si>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</si>
  <si>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</si>
  <si>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</si>
  <si>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</si>
  <si>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</si>
  <si>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</si>
  <si>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</si>
  <si>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</si>
  <si>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</si>
  <si>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</si>
  <si>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</si>
  <si>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</si>
  <si>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</si>
  <si>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</si>
  <si>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</si>
  <si>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</si>
  <si>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</si>
  <si>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</si>
  <si>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</si>
  <si>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</si>
  <si>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</si>
  <si>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</si>
  <si>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</si>
  <si>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</si>
  <si>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</si>
  <si>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</si>
  <si>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</si>
  <si>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</si>
  <si>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</si>
  <si>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</si>
  <si>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</si>
  <si>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</si>
  <si>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</si>
  <si>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</si>
  <si>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</si>
  <si>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</si>
  <si>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</si>
  <si>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</si>
  <si>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</si>
  <si>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</si>
  <si>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</si>
  <si>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</si>
  <si>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</si>
  <si>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</si>
  <si>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</si>
  <si>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</si>
  <si>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</si>
  <si>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</si>
  <si>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</si>
  <si>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</si>
  <si>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</si>
  <si>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</si>
  <si>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</si>
  <si>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</si>
  <si>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</si>
  <si>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</si>
  <si>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</si>
  <si>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</si>
  <si>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</si>
  <si>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</si>
  <si>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</si>
  <si>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</si>
  <si>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</si>
  <si>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</si>
  <si>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</si>
  <si>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</si>
  <si>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</si>
  <si>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</si>
  <si>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</si>
  <si>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</si>
  <si>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</si>
  <si>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</si>
  <si>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</si>
  <si>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</si>
  <si>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</si>
  <si>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</si>
  <si>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</si>
  <si>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</si>
  <si>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</si>
  <si>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</si>
  <si>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</si>
  <si>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</si>
  <si>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</si>
  <si>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</si>
  <si>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</si>
  <si>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</si>
  <si>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</si>
  <si>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</si>
  <si>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</si>
  <si>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</si>
  <si>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</si>
  <si>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</si>
  <si>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</si>
  <si>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</si>
  <si>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</si>
  <si>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</si>
  <si>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</si>
  <si>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</si>
  <si>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</si>
  <si>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</si>
  <si>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</si>
  <si>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</si>
  <si>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</si>
  <si>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</si>
  <si>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</si>
  <si>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</si>
  <si>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</si>
  <si>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</si>
  <si>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</si>
  <si>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</si>
  <si>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</si>
  <si>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</si>
  <si>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</si>
  <si>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</si>
  <si>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</si>
  <si>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</si>
  <si>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</si>
  <si>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</si>
  <si>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</si>
  <si>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</si>
  <si>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</si>
  <si>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</si>
  <si>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</si>
  <si>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</si>
  <si>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</si>
  <si>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</si>
  <si>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</si>
  <si>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</si>
  <si>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</si>
  <si>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</si>
  <si>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 xml:space="preserve">solda o mancal </t>
  </si>
  <si>
    <t xml:space="preserve">troca das  facas </t>
  </si>
  <si>
    <t>16;27</t>
  </si>
  <si>
    <t>solda na grelha</t>
  </si>
  <si>
    <t xml:space="preserve">Douglas </t>
  </si>
  <si>
    <t>rolamento danificado</t>
  </si>
  <si>
    <t>limpeza tc1</t>
  </si>
  <si>
    <t>moega vazia ,caminhão apresentou problema na frente da moega, limpeza na tc2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</si>
</sst>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O3" sqref="O3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3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6640625" customWidth="1"/>
    <col min="13" max="13" width="8.5546875" customWidth="1"/>
  </cols>
  <sheetData>
    <row r="1" spans="1:12" ht="31.5" customHeight="1" x14ac:dyDescent="0.3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3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 x14ac:dyDescent="0.3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3">
      <c r="M2" s="19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94"/>
      <c r="N61" s="40"/>
      <c r="O61" s="40"/>
      <c r="P61" s="40" t="s">
        <v>230</v>
      </c>
      <c r="Q61" s="40"/>
      <c r="R61" s="40" t="s">
        <v>41607</v>
      </c>
    </row>
    <row r="62" spans="1:18" ht="15" customHeight="1" x14ac:dyDescent="0.3">
      <c r="M62" s="194"/>
      <c r="N62" s="37"/>
      <c r="O62" s="37"/>
      <c r="P62" s="37" t="s">
        <v>231</v>
      </c>
      <c r="Q62" s="37"/>
      <c r="R62" s="37"/>
    </row>
    <row r="63" spans="1:18" ht="15" customHeight="1" x14ac:dyDescent="0.3">
      <c r="M63" s="194"/>
      <c r="N63" s="40"/>
      <c r="O63" s="40"/>
      <c r="P63" s="40" t="s">
        <v>232</v>
      </c>
      <c r="Q63" s="40"/>
      <c r="R63" s="40"/>
    </row>
    <row r="64" spans="1:18" ht="15" customHeight="1" x14ac:dyDescent="0.3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3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3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3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3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3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3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3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3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3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3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3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" activePane="bottomLeft" state="frozen"/>
      <selection pane="bottomLeft" activeCell="L18" sqref="L18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255</v>
      </c>
      <c r="C18" s="62">
        <v>0.29166666666666702</v>
      </c>
      <c r="D18" s="61" t="s">
        <v>41605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96" t="s">
        <v>256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 x14ac:dyDescent="0.3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39" sqref="F139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7" t="s">
        <v>270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7" t="s">
        <v>273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 x14ac:dyDescent="0.3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7" t="s">
        <v>270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7" t="s">
        <v>273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 x14ac:dyDescent="0.3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7" t="s">
        <v>270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7" t="s">
        <v>273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 x14ac:dyDescent="0.3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7" t="s">
        <v>270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7" t="s">
        <v>273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 x14ac:dyDescent="0.3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7" t="s">
        <v>270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7" t="s">
        <v>273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 x14ac:dyDescent="0.3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41601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41602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7" t="s">
        <v>270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279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279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279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41607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279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41608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279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279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279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279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279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7" t="s">
        <v>273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271</v>
      </c>
      <c r="O162" s="94">
        <v>753140</v>
      </c>
    </row>
    <row r="163" spans="1:15" ht="18" customHeight="1" x14ac:dyDescent="0.3">
      <c r="A163" s="198" t="s">
        <v>256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274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279</v>
      </c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279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279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279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279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7" t="s">
        <v>270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7" t="s">
        <v>273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 x14ac:dyDescent="0.3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7" t="s">
        <v>270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7" t="s">
        <v>273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 x14ac:dyDescent="0.3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7" t="s">
        <v>270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7" t="s">
        <v>273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 x14ac:dyDescent="0.3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7" t="s">
        <v>270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7" t="s">
        <v>273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 x14ac:dyDescent="0.3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7" t="s">
        <v>270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7" t="s">
        <v>273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 x14ac:dyDescent="0.3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7" t="s">
        <v>270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7" t="s">
        <v>273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 x14ac:dyDescent="0.3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7" t="s">
        <v>270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7" t="s">
        <v>273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 x14ac:dyDescent="0.3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7" t="s">
        <v>270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7" t="s">
        <v>273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 x14ac:dyDescent="0.3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7" t="s">
        <v>270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7" t="s">
        <v>273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 x14ac:dyDescent="0.3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7" t="s">
        <v>270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7" t="s">
        <v>273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 x14ac:dyDescent="0.3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7" t="s">
        <v>270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7" t="s">
        <v>273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 x14ac:dyDescent="0.3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7" t="s">
        <v>270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7" t="s">
        <v>273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 x14ac:dyDescent="0.3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7" t="s">
        <v>270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7" t="s">
        <v>273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 x14ac:dyDescent="0.3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7" t="s">
        <v>270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7" t="s">
        <v>273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 x14ac:dyDescent="0.3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7" t="s">
        <v>270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7" t="s">
        <v>273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 x14ac:dyDescent="0.3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7" t="s">
        <v>270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7" t="s">
        <v>273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 x14ac:dyDescent="0.3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7" t="s">
        <v>270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7" t="s">
        <v>273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 x14ac:dyDescent="0.3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7" t="s">
        <v>270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7" t="s">
        <v>273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 x14ac:dyDescent="0.3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7" t="s">
        <v>270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7" t="s">
        <v>273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 x14ac:dyDescent="0.3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7" t="s">
        <v>270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7" t="s">
        <v>273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 x14ac:dyDescent="0.3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7" t="s">
        <v>270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7" t="s">
        <v>273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 x14ac:dyDescent="0.3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7" t="s">
        <v>270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7" t="s">
        <v>273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 x14ac:dyDescent="0.3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7" t="s">
        <v>270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7" t="s">
        <v>273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 x14ac:dyDescent="0.3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7" t="s">
        <v>270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7" t="s">
        <v>273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 x14ac:dyDescent="0.3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7" t="s">
        <v>270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7" t="s">
        <v>273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 x14ac:dyDescent="0.3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B1" zoomScale="60" zoomScaleNormal="60" workbookViewId="0">
      <pane ySplit="1" topLeftCell="A136" activePane="bottomLeft" state="frozen"/>
      <selection pane="bottomLeft" activeCell="R141" sqref="R141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88" t="s">
        <v>270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88" t="s">
        <v>273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88" t="s">
        <v>270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88" t="s">
        <v>273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88" t="s">
        <v>270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88" t="s">
        <v>273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88" t="s">
        <v>270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88" t="s">
        <v>273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88" t="s">
        <v>270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88" t="s">
        <v>273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88" t="s">
        <v>270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267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279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279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267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267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267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267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267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267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267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267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267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88" t="s">
        <v>273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271</v>
      </c>
      <c r="S162" s="133">
        <v>721530</v>
      </c>
      <c r="T162" s="134">
        <f>IFERROR(J162,"")</f>
        <v>303.04259999999994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274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88" t="s">
        <v>270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88" t="s">
        <v>273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88" t="s">
        <v>270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88" t="s">
        <v>273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88" t="s">
        <v>270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88" t="s">
        <v>273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88" t="s">
        <v>270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88" t="s">
        <v>273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88" t="s">
        <v>270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88" t="s">
        <v>273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88" t="s">
        <v>270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88" t="s">
        <v>273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88" t="s">
        <v>270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88" t="s">
        <v>273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88" t="s">
        <v>270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88" t="s">
        <v>273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88" t="s">
        <v>270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88" t="s">
        <v>273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88" t="s">
        <v>270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88" t="s">
        <v>270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88" t="s">
        <v>273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88" t="s">
        <v>270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88" t="s">
        <v>273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88" t="s">
        <v>270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88" t="s">
        <v>270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88" t="s">
        <v>273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88" t="s">
        <v>270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88" t="s">
        <v>273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88" t="s">
        <v>270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88" t="s">
        <v>273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88" t="s">
        <v>270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88" t="s">
        <v>273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88" t="s">
        <v>270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88" t="s">
        <v>273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88" t="s">
        <v>270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88" t="s">
        <v>273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88" t="s">
        <v>270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88" t="s">
        <v>273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88" t="s">
        <v>270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88" t="s">
        <v>273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88" t="s">
        <v>270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88" t="s">
        <v>273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88" t="s">
        <v>270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88" t="s">
        <v>273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88" t="s">
        <v>270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88" t="s">
        <v>273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88" t="s">
        <v>270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88" t="s">
        <v>273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5" activePane="bottomLeft" state="frozen"/>
      <selection activeCell="B1" sqref="B1"/>
      <selection pane="bottomLeft" activeCell="D141" sqref="D141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88" t="s">
        <v>270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88" t="s">
        <v>273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88" t="s">
        <v>270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88" t="s">
        <v>273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88" t="s">
        <v>270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88" t="s">
        <v>273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88" t="s">
        <v>270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88" t="s">
        <v>273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88" t="s">
        <v>270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88" t="s">
        <v>273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88" t="s">
        <v>270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267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279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279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41606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267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267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267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267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267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267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267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267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267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273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271</v>
      </c>
      <c r="S162" s="89">
        <v>445900</v>
      </c>
      <c r="T162" s="118">
        <f>IFERROR(J162,"")</f>
        <v>187.27800000000002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274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8" t="s">
        <v>270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273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270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88" t="s">
        <v>273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88" t="s">
        <v>270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88" t="s">
        <v>273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88" t="s">
        <v>270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88" t="s">
        <v>273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88" t="s">
        <v>270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88" t="s">
        <v>273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88" t="s">
        <v>270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88" t="s">
        <v>273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88" t="s">
        <v>270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88" t="s">
        <v>273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88" t="s">
        <v>270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88" t="s">
        <v>273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88" t="s">
        <v>270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88" t="s">
        <v>273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88" t="s">
        <v>270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88" t="s">
        <v>273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 x14ac:dyDescent="0.3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88" t="s">
        <v>270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88" t="s">
        <v>273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88" t="s">
        <v>270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88" t="s">
        <v>273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88" t="s">
        <v>270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88" t="s">
        <v>273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 x14ac:dyDescent="0.3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88" t="s">
        <v>270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88" t="s">
        <v>273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88" t="s">
        <v>270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88" t="s">
        <v>273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88" t="s">
        <v>270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88" t="s">
        <v>273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88" t="s">
        <v>270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88" t="s">
        <v>273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88" t="s">
        <v>270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88" t="s">
        <v>273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88" t="s">
        <v>270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88" t="s">
        <v>273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88" t="s">
        <v>270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88" t="s">
        <v>273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88" t="s">
        <v>270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88" t="s">
        <v>273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88" t="s">
        <v>270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88" t="s">
        <v>273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88" t="s">
        <v>270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88" t="s">
        <v>273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88" t="s">
        <v>270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88" t="s">
        <v>273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88" t="s">
        <v>270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88" t="s">
        <v>273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opLeftCell="B1" zoomScale="60" zoomScaleNormal="60" workbookViewId="0">
      <pane ySplit="1" topLeftCell="A131" activePane="bottomLeft" state="frozen"/>
      <selection pane="bottomLeft" activeCell="G141" sqref="G141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88" t="s">
        <v>270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88" t="s">
        <v>273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88" t="s">
        <v>270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88" t="s">
        <v>273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88" t="s">
        <v>270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88" t="s">
        <v>273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88" t="s">
        <v>270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88" t="s">
        <v>273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88" t="s">
        <v>270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 x14ac:dyDescent="0.3">
      <c r="A135" s="188" t="s">
        <v>273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41603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267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41604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279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279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267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267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267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267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267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267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237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267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267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267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273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271</v>
      </c>
      <c r="S162" s="89">
        <v>839850</v>
      </c>
      <c r="T162" s="118">
        <f>IFERROR(J162,"")</f>
        <v>352.73699999999997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274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/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/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/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/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8" t="s">
        <v>270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273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270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88" t="s">
        <v>273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88" t="s">
        <v>270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88" t="s">
        <v>273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88" t="s">
        <v>270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88" t="s">
        <v>273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88" t="s">
        <v>270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88" t="s">
        <v>273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88" t="s">
        <v>270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88" t="s">
        <v>273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88" t="s">
        <v>270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88" t="s">
        <v>273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88" t="s">
        <v>273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88" t="s">
        <v>270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88" t="s">
        <v>273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88" t="s">
        <v>270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88" t="s">
        <v>273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 x14ac:dyDescent="0.3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88" t="s">
        <v>270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88" t="s">
        <v>273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88" t="s">
        <v>270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88" t="s">
        <v>273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88" t="s">
        <v>270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88" t="s">
        <v>273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 x14ac:dyDescent="0.3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88" t="s">
        <v>270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88" t="s">
        <v>273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88" t="s">
        <v>270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88" t="s">
        <v>273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88" t="s">
        <v>270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88" t="s">
        <v>273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88" t="s">
        <v>270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88" t="s">
        <v>273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88" t="s">
        <v>270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88" t="s">
        <v>273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88" t="s">
        <v>270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88" t="s">
        <v>273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88" t="s">
        <v>270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88" t="s">
        <v>273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88" t="s">
        <v>270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88" t="s">
        <v>273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88" t="s">
        <v>270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88" t="s">
        <v>273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88" t="s">
        <v>270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88" t="s">
        <v>273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88" t="s">
        <v>270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88" t="s">
        <v>273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88" t="s">
        <v>270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88" t="s">
        <v>273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 x14ac:dyDescent="0.3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4.4" x14ac:dyDescent="0.3"/>
  <sheetData>
    <row r="1" spans="1:1" x14ac:dyDescent="0.3">
      <c r="A1">
        <v>2</v>
      </c>
    </row>
    <row r="2" spans="1:1" x14ac:dyDescent="0.3">
      <c r="A2">
        <v>1</v>
      </c>
    </row>
    <row r="4" spans="1:1" x14ac:dyDescent="0.3">
      <c r="A4">
        <v>10</v>
      </c>
    </row>
    <row r="5" spans="1:1" x14ac:dyDescent="0.3">
      <c r="A5">
        <v>10</v>
      </c>
    </row>
    <row r="6" spans="1:1" x14ac:dyDescent="0.3">
      <c r="A6">
        <v>15</v>
      </c>
    </row>
    <row r="7" spans="1:1" x14ac:dyDescent="0.3">
      <c r="A7">
        <v>6</v>
      </c>
    </row>
    <row r="8" spans="1:1" x14ac:dyDescent="0.3">
      <c r="A8">
        <v>11</v>
      </c>
    </row>
    <row r="9" spans="1:1" x14ac:dyDescent="0.3">
      <c r="A9">
        <v>15</v>
      </c>
    </row>
    <row r="10" spans="1:1" x14ac:dyDescent="0.3">
      <c r="A10">
        <v>16</v>
      </c>
    </row>
    <row r="11" spans="1:1" x14ac:dyDescent="0.3">
      <c r="A11">
        <v>10</v>
      </c>
    </row>
    <row r="12" spans="1:1" x14ac:dyDescent="0.3">
      <c r="A12">
        <v>13</v>
      </c>
    </row>
    <row r="13" spans="1:1" x14ac:dyDescent="0.3">
      <c r="A13">
        <v>13</v>
      </c>
    </row>
    <row r="14" spans="1:1" x14ac:dyDescent="0.3">
      <c r="A14">
        <v>15</v>
      </c>
    </row>
    <row r="15" spans="1:1" x14ac:dyDescent="0.3">
      <c r="A15">
        <v>16</v>
      </c>
    </row>
    <row r="16" spans="1:1" x14ac:dyDescent="0.3">
      <c r="A16">
        <v>20</v>
      </c>
    </row>
    <row r="17" spans="1:1" x14ac:dyDescent="0.3">
      <c r="A17">
        <v>10</v>
      </c>
    </row>
    <row r="18" spans="1:1" x14ac:dyDescent="0.3">
      <c r="A18">
        <v>21</v>
      </c>
    </row>
    <row r="19" spans="1:1" x14ac:dyDescent="0.3">
      <c r="A19">
        <v>12</v>
      </c>
    </row>
    <row r="20" spans="1:1" x14ac:dyDescent="0.3">
      <c r="A20">
        <v>15</v>
      </c>
    </row>
    <row r="21" spans="1:1" x14ac:dyDescent="0.3">
      <c r="A21">
        <v>30</v>
      </c>
    </row>
    <row r="22" spans="1:1" x14ac:dyDescent="0.3">
      <c r="A22">
        <v>31</v>
      </c>
    </row>
    <row r="23" spans="1:1" x14ac:dyDescent="0.3">
      <c r="A23">
        <v>26</v>
      </c>
    </row>
    <row r="24" spans="1:1" x14ac:dyDescent="0.3">
      <c r="A24">
        <v>28</v>
      </c>
    </row>
    <row r="25" spans="1:1" x14ac:dyDescent="0.3">
      <c r="A25">
        <v>33</v>
      </c>
    </row>
    <row r="26" spans="1:1" x14ac:dyDescent="0.3">
      <c r="A26">
        <v>35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 x14ac:dyDescent="0.3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Planilha2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2026-09-07T11:21:03Z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