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88" documentId="13_ncr:1_{9DFDFEE8-78F7-4C04-B87C-99924EE6CC37}" xr6:coauthVersionLast="47" xr6:coauthVersionMax="47" xr10:uidLastSave="{CD6F58D1-0C28-4C55-B126-75FE2D2EE77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<sst xmlns="http://schemas.openxmlformats.org/spreadsheetml/2006/main" count="109682" uniqueCount="41606">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</sst>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2" sqref="J1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/>
      <c r="M152" s="81">
        <f t="shared" ca="1" si="35"/>
        <v>7.0800925968796946E-3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24</v>
      </c>
      <c r="G162" s="2">
        <f>SUM(G150:G161)</f>
        <v>120</v>
      </c>
      <c r="H162" s="87"/>
      <c r="I162" s="87"/>
      <c r="J162" s="87"/>
      <c r="K162" s="87"/>
      <c r="L162" s="87"/>
      <c r="M162" s="88">
        <f ca="1">IFERROR(SUM(M150:M161),"")</f>
        <v>2.1663425930213087E-2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318</v>
      </c>
      <c r="G163" s="1">
        <f>G149+G162</f>
        <v>1354.8000000000002</v>
      </c>
      <c r="H163" s="91"/>
      <c r="I163" s="91"/>
      <c r="J163" s="91"/>
      <c r="K163" s="91"/>
      <c r="L163" s="91"/>
      <c r="M163" s="92">
        <f ca="1">IFERROR(M149+M162,"")</f>
        <v>8.9718981485768623E-2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5" sqref="E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/>
      <c r="Q151" s="86">
        <f t="shared" ca="1" si="47"/>
        <v>2.9302314818778541E-2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216</v>
      </c>
      <c r="L162" s="87"/>
      <c r="M162" s="87"/>
      <c r="N162" s="87"/>
      <c r="O162" s="87"/>
      <c r="P162" s="87"/>
      <c r="Q162" s="88">
        <f ca="1">IFERROR(SUM(Q150:Q161),"")</f>
        <v>3.4857870374334188E-2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770.40000000000009</v>
      </c>
      <c r="L163" s="91"/>
      <c r="M163" s="91"/>
      <c r="N163" s="91"/>
      <c r="O163" s="91"/>
      <c r="P163" s="91"/>
      <c r="Q163" s="92">
        <f ca="1">IFERROR(Q149+Q162,"")</f>
        <v>0.14874675926322312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30" activePane="bottomLeft" state="frozen"/>
      <selection pane="bottomLeft" activeCell="O152" sqref="O1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146.4</v>
      </c>
      <c r="L162" s="87"/>
      <c r="M162" s="87"/>
      <c r="N162" s="87"/>
      <c r="O162" s="87"/>
      <c r="P162" s="87"/>
      <c r="Q162" s="88">
        <f ca="1">IFERROR(SUM(Q150:Q161),"")</f>
        <v>4.0972222222222299E-2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616.80000000000007</v>
      </c>
      <c r="L163" s="91"/>
      <c r="M163" s="91"/>
      <c r="N163" s="91"/>
      <c r="O163" s="91"/>
      <c r="P163" s="91"/>
      <c r="Q163" s="92">
        <f ca="1">IFERROR(Q149+Q162,"")</f>
        <v>6.8750000000000089E-2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3" sqref="G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192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220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931.2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2026-09-07T02:20:13Z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