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5" documentId="13_ncr:1_{9DFDFEE8-78F7-4C04-B87C-99924EE6CC37}" xr6:coauthVersionLast="47" xr6:coauthVersionMax="47" xr10:uidLastSave="{36762615-D1C5-477A-B409-058CD7E5EE62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<sst xmlns="http://schemas.openxmlformats.org/spreadsheetml/2006/main" count="91464" uniqueCount="31318">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</sst>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N772" sqref="N77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0.25270173610624624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0.39645173610624623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0.4721461805506908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/>
      <c r="M771" s="86">
        <f t="shared" ref="M771:M782" ca="1" si="167">IFERROR(IF(K771="","",IF(L771="",MOD(NOW()-K771,1),IF(L771&gt;=K771,L771-K771,L771+1-K771))),"")</f>
        <v>6.1840277339797467E-4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39</v>
      </c>
      <c r="G783" s="2">
        <f>SUM(G771:G782)</f>
        <v>195</v>
      </c>
      <c r="H783" s="87"/>
      <c r="I783" s="87"/>
      <c r="J783" s="87"/>
      <c r="K783" s="87"/>
      <c r="L783" s="87"/>
      <c r="M783" s="88">
        <f ca="1">IFERROR(SUM(M771:M782),"")</f>
        <v>6.1840277339797467E-4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367</v>
      </c>
      <c r="G784" s="1">
        <f>G770+G783</f>
        <v>1835</v>
      </c>
      <c r="H784" s="91"/>
      <c r="I784" s="91"/>
      <c r="J784" s="91"/>
      <c r="K784" s="91"/>
      <c r="L784" s="91"/>
      <c r="M784" s="92">
        <f ca="1">IFERROR(M770+M783,"")</f>
        <v>7.7701736106731256E-2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0.76381284721719567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0.9027017361060834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0.98742395832830621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0.74714618055440951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0.85478506944329835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0.95825729166552043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2026-08-30T01:15:57Z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