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54" documentId="13_ncr:1_{9DFDFEE8-78F7-4C04-B87C-99924EE6CC37}" xr6:coauthVersionLast="47" xr6:coauthVersionMax="47" xr10:uidLastSave="{56DE42BF-C8B7-4AA2-AF59-C217E035ABC6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<sst xmlns="http://schemas.openxmlformats.org/spreadsheetml/2006/main" count="133788" uniqueCount="50064">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</sst>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5" sqref="F34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1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177</v>
      </c>
      <c r="G351" s="2">
        <f>SUM(G339:G350)</f>
        <v>885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551</v>
      </c>
      <c r="G352" s="1">
        <f>G338+G351</f>
        <v>2455.8000000000002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4" sqref="G34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70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294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133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558.6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4" sqref="G34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1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60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252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155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651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G345" sqref="G34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/>
      <c r="Q343" s="86">
        <f t="shared" ca="1" si="102"/>
        <v>8.9089120374410413E-3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71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298.2</v>
      </c>
      <c r="L351" s="87"/>
      <c r="M351" s="87"/>
      <c r="N351" s="87"/>
      <c r="O351" s="154"/>
      <c r="P351" s="154"/>
      <c r="Q351" s="88">
        <f ca="1">IFERROR(SUM(Q339:Q350),"")</f>
        <v>7.1408912037441152E-2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293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1230.5999999999999</v>
      </c>
      <c r="L352" s="91"/>
      <c r="M352" s="91"/>
      <c r="N352" s="91"/>
      <c r="O352" s="155"/>
      <c r="P352" s="155"/>
      <c r="Q352" s="92">
        <f ca="1">IFERROR(Q338+Q351,"")</f>
        <v>0.11724224537077443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2026-09-14T05:09:18Z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