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84" documentId="13_ncr:1_{9DFDFEE8-78F7-4C04-B87C-99924EE6CC37}" xr6:coauthVersionLast="47" xr6:coauthVersionMax="47" xr10:uidLastSave="{08326A9F-16AC-4A4F-968B-268C1D67DE0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<sst xmlns="http://schemas.openxmlformats.org/spreadsheetml/2006/main" count="188522" uniqueCount="69196">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</sst>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J704" sqref="J7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/>
      <c r="M704" s="81">
        <f t="shared" ref="M704:M715" ca="1" si="159">IFERROR(IF(K704="","",IF(L704="",MOD(NOW()-K704,1),IF(L704&gt;=K704,L704-K704,L704+1-K704))),"")</f>
        <v>5.5300926032941788E-4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>
        <v>43</v>
      </c>
      <c r="G705" s="84">
        <f t="shared" si="158"/>
        <v>215</v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94</v>
      </c>
      <c r="G716" s="2">
        <f>SUM(G704:G715)</f>
        <v>470</v>
      </c>
      <c r="H716" s="87"/>
      <c r="I716" s="87"/>
      <c r="J716" s="87"/>
      <c r="K716" s="87"/>
      <c r="L716" s="87"/>
      <c r="M716" s="88">
        <f ca="1">IFERROR(SUM(M704:M715),"")</f>
        <v>5.5300926032941788E-4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94</v>
      </c>
      <c r="G730" s="1">
        <f>G716+G729</f>
        <v>470</v>
      </c>
      <c r="H730" s="91"/>
      <c r="I730" s="91"/>
      <c r="J730" s="91"/>
      <c r="K730" s="91"/>
      <c r="L730" s="91"/>
      <c r="M730" s="92">
        <f ca="1">IFERROR(M716+M729,"")</f>
        <v>5.5300926032941788E-4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6" sqref="G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43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180.60000000000002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43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180.60000000000002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05" sqref="N7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0.10194189814501442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21</v>
      </c>
      <c r="L716" s="87"/>
      <c r="M716" s="87"/>
      <c r="N716" s="87"/>
      <c r="O716" s="87"/>
      <c r="P716" s="87"/>
      <c r="Q716" s="88">
        <f ca="1">IFERROR(SUM(Q704:Q715),"")</f>
        <v>0.10194189814501442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21</v>
      </c>
      <c r="L730" s="91"/>
      <c r="M730" s="91"/>
      <c r="N730" s="91"/>
      <c r="O730" s="91"/>
      <c r="P730" s="91"/>
      <c r="Q730" s="92">
        <f ca="1">IFERROR(Q716+Q729,"")</f>
        <v>0.10194189814501442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6" sqref="G70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42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176.4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42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176.4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2026-09-27T13:49:10Z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