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40" documentId="13_ncr:1_{9DFDFEE8-78F7-4C04-B87C-99924EE6CC37}" xr6:coauthVersionLast="47" xr6:coauthVersionMax="47" xr10:uidLastSave="{A84A12DD-487A-49CB-B607-D50D7BAB7A28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<sst xmlns="http://schemas.openxmlformats.org/spreadsheetml/2006/main" count="96040" uniqueCount="32748">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</sst>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36" sqref="F8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0.6274864583319868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0.77123645833198684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0.84693090277643135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>
        <v>20</v>
      </c>
      <c r="G835" s="84">
        <f t="shared" si="177"/>
        <v>100</v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207</v>
      </c>
      <c r="G837" s="2">
        <f>SUM(G825:G836)</f>
        <v>1035</v>
      </c>
      <c r="H837" s="87"/>
      <c r="I837" s="87"/>
      <c r="J837" s="87"/>
      <c r="K837" s="87"/>
      <c r="L837" s="87"/>
      <c r="M837" s="88">
        <f ca="1">IFERROR(SUM(M825:M836),"")</f>
        <v>4.5138888888888881E-2</v>
      </c>
      <c r="N837" s="2" t="s">
        <v>267</v>
      </c>
      <c r="O837" s="89"/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580</v>
      </c>
      <c r="G838" s="1">
        <f>G824+G837</f>
        <v>2900</v>
      </c>
      <c r="H838" s="91"/>
      <c r="I838" s="91"/>
      <c r="J838" s="91"/>
      <c r="K838" s="91"/>
      <c r="L838" s="91"/>
      <c r="M838" s="92">
        <f ca="1">IFERROR(M824+M837,"")</f>
        <v>9.0972222222222218E-2</v>
      </c>
      <c r="N838" s="1" t="s">
        <v>270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6" sqref="G83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0.13859756944293622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0.27748645833182395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0.36220868055404676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0.12193090278015006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0.22956979166903879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0.33304201389126087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 t="s">
        <v>29</v>
      </c>
      <c r="M830" s="85" t="s">
        <v>48</v>
      </c>
      <c r="N830" s="85" t="s">
        <v>66</v>
      </c>
      <c r="O830" s="80">
        <v>0.20972222222222223</v>
      </c>
      <c r="P830" s="80">
        <v>0.22083333333333333</v>
      </c>
      <c r="Q830" s="81">
        <f t="shared" ca="1" si="245"/>
        <v>1.1111111111111099E-2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3"/>
        <v>0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>
        <v>7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3"/>
        <v>0</v>
      </c>
      <c r="K835" s="84">
        <f t="shared" si="244"/>
        <v>29.400000000000002</v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166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697.19999999999982</v>
      </c>
      <c r="L837" s="87"/>
      <c r="M837" s="87"/>
      <c r="N837" s="87"/>
      <c r="O837" s="87"/>
      <c r="P837" s="87"/>
      <c r="Q837" s="88">
        <f ca="1">IFERROR(SUM(Q825:Q836),"")</f>
        <v>0.11180555555555555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260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1091.9999999999998</v>
      </c>
      <c r="L838" s="91"/>
      <c r="M838" s="91"/>
      <c r="N838" s="91"/>
      <c r="O838" s="91"/>
      <c r="P838" s="91"/>
      <c r="Q838" s="92">
        <f ca="1">IFERROR(Q824+Q837,"")</f>
        <v>0.32152777777777786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G836" sqref="G8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0"/>
        <v>0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>
        <v>11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0"/>
        <v>0</v>
      </c>
      <c r="K835" s="84">
        <f t="shared" si="241"/>
        <v>46.2</v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95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399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170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714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6" sqref="G83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2"/>
        <v>0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>
        <v>16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2"/>
        <v>0</v>
      </c>
      <c r="K835" s="84">
        <f t="shared" si="243"/>
        <v>67.2</v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227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953.40000000000009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384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1612.8000000000002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