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12" documentId="13_ncr:1_{9DFDFEE8-78F7-4C04-B87C-99924EE6CC37}" xr6:coauthVersionLast="47" xr6:coauthVersionMax="47" xr10:uidLastSave="{E8486D7F-65AE-4CF5-A5AE-A71E5A85955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<sst xmlns="http://schemas.openxmlformats.org/spreadsheetml/2006/main" count="91599" uniqueCount="31321">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</sst>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E789" sqref="E7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0.84158784722239943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0.98533784722239948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1.061032291666844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74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74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L780" sqref="L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0.35269895833334886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0.49158784722223658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0.57631006944445939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0.3360322916705627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0.44367118055945143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0.5471434027816735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E790" sqref="E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/>
      <c r="H790" s="107" t="str">
        <f>IFERROR(IF($G790="","",$G790*$S$797/$G$797/Cadastro!$E$33),"")</f>
        <v/>
      </c>
      <c r="I790" s="109">
        <f>IFERROR(IF($D790="","",VLOOKUP($D790,Cadastro!$C$4:$G$20,5,FALSE())),"")</f>
        <v>0.6</v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2026-08-30T15:23:10Z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