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49" documentId="13_ncr:1_{9DFDFEE8-78F7-4C04-B87C-99924EE6CC37}" xr6:coauthVersionLast="47" xr6:coauthVersionMax="47" xr10:uidLastSave="{31FAA2DF-9415-4720-9798-88B7E815DAE8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<sst xmlns="http://schemas.openxmlformats.org/spreadsheetml/2006/main" count="133641" uniqueCount="50063">
  <si>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</si>
  <si>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</si>
  <si>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</si>
  <si>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</si>
  <si>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</si>
  <si>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</si>
  <si>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</si>
  <si>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</si>
  <si>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</si>
  <si>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</si>
  <si>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</si>
  <si>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</si>
  <si>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</si>
  <si>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</si>
  <si>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</si>
  <si>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</si>
  <si>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</si>
  <si>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</si>
  <si>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</si>
  <si>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</si>
  <si>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</si>
  <si>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</si>
  <si>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</si>
  <si>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</si>
  <si>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</si>
  <si>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</si>
  <si>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</si>
  <si>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</si>
  <si>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</si>
  <si>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</si>
  <si>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</si>
  <si>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</si>
  <si>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</si>
  <si>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</si>
  <si>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</si>
  <si>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</si>
  <si>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</si>
  <si>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</si>
  <si>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</si>
  <si>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</si>
  <si>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</si>
  <si>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</si>
  <si>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</si>
  <si>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</si>
  <si>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</si>
  <si>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</si>
  <si>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</si>
  <si>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</si>
  <si>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</si>
  <si>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</si>
  <si>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</si>
  <si>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</si>
  <si>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</si>
  <si>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</si>
  <si>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</si>
  <si>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</si>
  <si>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</si>
  <si>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</si>
  <si>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</si>
  <si>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</si>
  <si>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</si>
  <si>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</si>
  <si>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</si>
  <si>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</si>
  <si>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</si>
  <si>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</si>
  <si>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</si>
  <si>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</si>
  <si>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</si>
  <si>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</si>
  <si>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</si>
  <si>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</si>
  <si>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</si>
  <si>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</si>
  <si>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</si>
  <si>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</si>
  <si>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</si>
  <si>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</si>
  <si>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</si>
  <si>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</si>
  <si>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</si>
  <si>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</si>
  <si>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</si>
  <si>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</si>
  <si>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</si>
  <si>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</si>
  <si>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</si>
  <si>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</si>
  <si>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</si>
  <si>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</si>
  <si>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</si>
  <si>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</si>
  <si>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</si>
  <si>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</si>
  <si>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</si>
  <si>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</si>
  <si>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</si>
  <si>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</si>
  <si>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</si>
  <si>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</si>
  <si>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</si>
  <si>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</si>
  <si>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</si>
  <si>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</si>
  <si>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</si>
  <si>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</si>
  <si>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</si>
  <si>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</si>
  <si>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</si>
  <si>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</si>
  <si>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</si>
  <si>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</si>
  <si>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</si>
  <si>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</si>
  <si>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</si>
  <si>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</si>
  <si>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</si>
  <si>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</si>
  <si>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</si>
  <si>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</si>
  <si>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</si>
  <si>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</si>
  <si>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</si>
  <si>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</si>
  <si>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</si>
  <si>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</si>
  <si>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</si>
  <si>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</si>
  <si>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</si>
  <si>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</si>
  <si>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</si>
  <si>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</si>
  <si>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</si>
  <si>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</si>
  <si>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</si>
  <si>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</si>
  <si>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</si>
  <si>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</si>
  <si>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</si>
  <si>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</si>
  <si>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</si>
  <si>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</si>
  <si>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</si>
  <si>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</si>
  <si>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</si>
  <si>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</si>
  <si>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</si>
  <si>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</si>
  <si>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</si>
  <si>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</si>
  <si>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</si>
  <si>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</si>
  <si>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</si>
  <si>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</si>
  <si>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</si>
  <si>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</si>
  <si>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</si>
  <si>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</si>
  <si>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</si>
  <si>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</si>
  <si>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</si>
  <si>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</si>
  <si>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</si>
  <si>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</si>
  <si>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</si>
  <si>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</si>
  <si>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</si>
  <si>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</si>
  <si>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</si>
  <si>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</si>
  <si>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</si>
  <si>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</si>
  <si>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</si>
  <si>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</si>
  <si>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</si>
  <si>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</si>
  <si>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</si>
  <si>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</si>
  <si>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</si>
  <si>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</si>
  <si>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</si>
  <si>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</si>
  <si>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</si>
  <si>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</si>
  <si>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</si>
  <si>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</si>
  <si>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</si>
  <si>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</si>
  <si>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</si>
  <si>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</si>
  <si>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</si>
  <si>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</si>
  <si>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</si>
  <si>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</si>
  <si>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</si>
  <si>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</si>
  <si>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</si>
  <si>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</si>
  <si>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</si>
  <si>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</si>
  <si>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</si>
  <si>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</si>
  <si>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</si>
  <si>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</si>
  <si>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</si>
  <si>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</si>
  <si>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</si>
  <si>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</si>
  <si>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</si>
  <si>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</si>
  <si>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</si>
  <si>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</si>
  <si>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</si>
  <si>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</si>
  <si>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</si>
  <si>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</si>
  <si>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</si>
  <si>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</si>
  <si>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</si>
  <si>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</si>
  <si>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</si>
  <si>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</si>
  <si>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</si>
  <si>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</si>
  <si>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</si>
  <si>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</si>
  <si>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</si>
  <si>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</si>
  <si>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</si>
  <si>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</si>
  <si>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</si>
  <si>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</si>
  <si>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</si>
  <si>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</si>
  <si>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</si>
  <si>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</si>
  <si>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</si>
  <si>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</si>
  <si>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</si>
  <si>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</si>
  <si>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</si>
  <si>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</si>
  <si>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</si>
  <si>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</si>
  <si>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</si>
  <si>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</si>
  <si>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</si>
  <si>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</si>
  <si>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</si>
  <si>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</si>
  <si>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</si>
  <si>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</si>
  <si>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</si>
  <si>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</si>
  <si>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</si>
  <si>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</si>
  <si>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</si>
  <si>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</si>
  <si>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</si>
  <si>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</si>
  <si>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</si>
  <si>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</si>
  <si>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</si>
  <si>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</si>
  <si>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</si>
  <si>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</si>
  <si>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</si>
  <si>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</si>
  <si>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</si>
  <si>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</si>
  <si>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</si>
  <si>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</si>
  <si>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</si>
  <si>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</si>
  <si>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</si>
  <si>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</si>
  <si>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</si>
  <si>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</si>
  <si>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</si>
  <si>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</si>
  <si>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</si>
  <si>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</si>
  <si>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</si>
  <si>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</si>
  <si>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</si>
  <si>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</si>
  <si>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</si>
  <si>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</si>
  <si>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</si>
  <si>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</si>
  <si>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</si>
  <si>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</si>
  <si>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</si>
  <si>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</si>
  <si>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</si>
  <si>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</si>
  <si>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</si>
  <si>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</si>
  <si>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</si>
  <si>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</si>
  <si>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</si>
  <si>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</si>
  <si>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</si>
  <si>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</si>
  <si>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</si>
  <si>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</si>
  <si>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</si>
  <si>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</si>
  <si>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</si>
  <si>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</si>
  <si>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</si>
  <si>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</si>
  <si>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</si>
  <si>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</si>
  <si>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</si>
  <si>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</si>
  <si>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</si>
  <si>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</si>
  <si>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</si>
  <si>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</si>
  <si>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</si>
  <si>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</si>
  <si>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</si>
  <si>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</si>
  <si>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</si>
  <si>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</si>
  <si>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</si>
  <si>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</si>
  <si>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</si>
  <si>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</si>
  <si>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</si>
  <si>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</si>
  <si>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</si>
  <si>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</si>
  <si>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</si>
  <si>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</si>
  <si>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</si>
  <si>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</si>
  <si>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</si>
  <si>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</si>
  <si>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</si>
  <si>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</si>
  <si>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</si>
  <si>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</si>
  <si>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</si>
  <si>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</si>
  <si>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</si>
  <si>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</si>
  <si>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</si>
  <si>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</si>
  <si>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</si>
  <si>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n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</si>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</sst>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03" activePane="bottomLeft" state="frozen"/>
      <selection pane="bottomLeft" activeCell="F335" sqref="F3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267</v>
      </c>
      <c r="G338" s="2">
        <f>SUM(G326:G337)</f>
        <v>1121.4000000000001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267</v>
      </c>
      <c r="G352" s="1">
        <f>G338+G351</f>
        <v>1121.4000000000001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P328" sqref="P3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/>
      <c r="Q328" s="81">
        <f t="shared" ca="1" si="99"/>
        <v>4.4314583334198687E-2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47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197.40000000000003</v>
      </c>
      <c r="L338" s="87"/>
      <c r="M338" s="87"/>
      <c r="N338" s="87"/>
      <c r="O338" s="87"/>
      <c r="P338" s="87"/>
      <c r="Q338" s="88">
        <f ca="1">IFERROR(SUM(Q326:Q337),"")</f>
        <v>0.16514791666753198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47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197.40000000000003</v>
      </c>
      <c r="L352" s="91"/>
      <c r="M352" s="91"/>
      <c r="N352" s="91"/>
      <c r="O352" s="91"/>
      <c r="P352" s="91"/>
      <c r="Q352" s="92">
        <f ca="1">IFERROR(Q338+Q351,"")</f>
        <v>0.16514791666753198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D337" sqref="D3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235.20000000000005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235.20000000000005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D337" sqref="D33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152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638.4</v>
      </c>
      <c r="L338" s="87"/>
      <c r="M338" s="87"/>
      <c r="N338" s="87"/>
      <c r="O338" s="154"/>
      <c r="P338" s="154"/>
      <c r="Q338" s="88">
        <f ca="1">IFERROR(SUM(Q326:Q337),"")</f>
        <v>4.3055555555555514E-2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152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638.4</v>
      </c>
      <c r="L352" s="91"/>
      <c r="M352" s="91"/>
      <c r="N352" s="91"/>
      <c r="O352" s="155"/>
      <c r="P352" s="155"/>
      <c r="Q352" s="92">
        <f ca="1">IFERROR(Q338+Q351,"")</f>
        <v>4.3055555555555514E-2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2026-09-13T20:06:51Z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