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68" documentId="13_ncr:1_{9DFDFEE8-78F7-4C04-B87C-99924EE6CC37}" xr6:coauthVersionLast="47" xr6:coauthVersionMax="47" xr10:uidLastSave="{BB21EA38-26BF-4949-860A-FB8419C5E9DE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<sst xmlns="http://schemas.openxmlformats.org/spreadsheetml/2006/main" count="133794" uniqueCount="50064">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</sst>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6" sqref="F3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214</v>
      </c>
      <c r="G351" s="2">
        <f>SUM(G339:G350)</f>
        <v>1070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588</v>
      </c>
      <c r="G352" s="1">
        <f>G338+G351</f>
        <v>2640.8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5" sqref="G3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361.2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149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625.79999999999995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5" sqref="G3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294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693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N345" sqref="N345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/>
      <c r="Q345" s="86">
        <f t="shared" ca="1" si="102"/>
        <v>7.5763888889923692E-4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298.2</v>
      </c>
      <c r="L351" s="87"/>
      <c r="M351" s="87"/>
      <c r="N351" s="87"/>
      <c r="O351" s="154"/>
      <c r="P351" s="154"/>
      <c r="Q351" s="88">
        <f ca="1">IFERROR(SUM(Q339:Q350),"")</f>
        <v>0.10631319444445489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293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1230.5999999999999</v>
      </c>
      <c r="L352" s="91"/>
      <c r="M352" s="91"/>
      <c r="N352" s="91"/>
      <c r="O352" s="155"/>
      <c r="P352" s="155"/>
      <c r="Q352" s="92">
        <f ca="1">IFERROR(Q338+Q351,"")</f>
        <v>0.15214652777778817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2026-09-14T06:33:21Z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