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32" documentId="13_ncr:1_{9DFDFEE8-78F7-4C04-B87C-99924EE6CC37}" xr6:coauthVersionLast="47" xr6:coauthVersionMax="47" xr10:uidLastSave="{4E9F7FB1-D11F-46A4-9695-CB4E34EA4180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<sst xmlns="http://schemas.openxmlformats.org/spreadsheetml/2006/main" count="91603" uniqueCount="31321">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</sst>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E791" sqref="E7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0.88006446758663515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1.0238144675866352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1.0995089120310797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129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129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89" sqref="G78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0.39117557869758457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0.5300644675864723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0.61478668980869511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0.37450891203479841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0.48214780092368714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0.58562002314590922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 t="str">
        <f>IF(G790="","",IF(E790="PC 17",G790*4.2,IF(E790="PC 19",G790*5,IF(E790="CB",G790*24,""))))</f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176.4</v>
      </c>
      <c r="L797" s="87"/>
      <c r="M797" s="87"/>
      <c r="N797" s="87"/>
      <c r="O797" s="87"/>
      <c r="P797" s="87"/>
      <c r="Q797" s="88">
        <f ca="1">IFERROR(SUM(Q785:Q796),"")</f>
        <v>3.9583333333333359E-2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176.4</v>
      </c>
      <c r="L811" s="91"/>
      <c r="M811" s="91"/>
      <c r="N811" s="91"/>
      <c r="O811" s="91"/>
      <c r="P811" s="91"/>
      <c r="Q811" s="92">
        <f ca="1">IFERROR(Q797+Q810,"")</f>
        <v>3.9583333333333359E-2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0" activePane="bottomLeft" state="frozen"/>
      <selection pane="bottomLeft" activeCell="G794" sqref="G794:K79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0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12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50.400000000000006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33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138.60000000000002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33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138.60000000000002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0" sqref="G79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>IF(G790="","",IF(E790="PC 17",G790*4.2,IF(E790="PC 19",G790*5,IF(E790="CB",G790*24,""))))</f>
        <v/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98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411.6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98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411.6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2026-08-30T16:18:31Z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