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10" documentId="13_ncr:1_{9DFDFEE8-78F7-4C04-B87C-99924EE6CC37}" xr6:coauthVersionLast="47" xr6:coauthVersionMax="47" xr10:uidLastSave="{103102B5-DB59-4FD7-9375-4E2161DE9D67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<sst xmlns="http://schemas.openxmlformats.org/spreadsheetml/2006/main" count="189045" uniqueCount="69206">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</sst>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3" activePane="bottomLeft" state="frozen"/>
      <selection pane="bottomLeft" activeCell="F746" sqref="F74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94</v>
      </c>
      <c r="G756" s="2">
        <f>SUM(G744:G755)</f>
        <v>470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313</v>
      </c>
      <c r="G757" s="1">
        <f>G743+G756</f>
        <v>1565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N745" sqref="N7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18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75.600000000000009</v>
      </c>
      <c r="L756" s="87"/>
      <c r="M756" s="87"/>
      <c r="N756" s="87"/>
      <c r="O756" s="87"/>
      <c r="P756" s="87"/>
      <c r="Q756" s="88">
        <f ca="1">IFERROR(SUM(Q744:Q755),"")</f>
        <v>3.9583333333333304E-2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161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676.19999999999993</v>
      </c>
      <c r="L757" s="91"/>
      <c r="M757" s="91"/>
      <c r="N757" s="91"/>
      <c r="O757" s="91"/>
      <c r="P757" s="91"/>
      <c r="Q757" s="92">
        <f ca="1">IFERROR(Q743+Q756,"")</f>
        <v>0.13680555555555546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4" activePane="bottomLeft" state="frozen"/>
      <selection pane="bottomLeft" activeCell="N744" sqref="N74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/>
      <c r="Q744" s="81">
        <f t="shared" ref="Q744:Q755" ca="1" si="219">IFERROR(IF(O744="","",IF(P744="",MOD(NOW()-O744,1),IF(P744&gt;=O744,P744-O744,P744+1-O744))),"")</f>
        <v>1.6569444414926693E-3</v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24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100.80000000000001</v>
      </c>
      <c r="L756" s="87"/>
      <c r="M756" s="87"/>
      <c r="N756" s="87"/>
      <c r="O756" s="87"/>
      <c r="P756" s="87"/>
      <c r="Q756" s="88">
        <f ca="1">IFERROR(SUM(Q744:Q755),"")</f>
        <v>1.6569444414926693E-3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112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470.40000000000003</v>
      </c>
      <c r="L757" s="91"/>
      <c r="M757" s="91"/>
      <c r="N757" s="91"/>
      <c r="O757" s="91"/>
      <c r="P757" s="91"/>
      <c r="Q757" s="92">
        <f ca="1">IFERROR(Q743+Q756,"")</f>
        <v>7.9434722219270504E-2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P746" sqref="P74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34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142.80000000000001</v>
      </c>
      <c r="L756" s="87"/>
      <c r="M756" s="87"/>
      <c r="N756" s="87"/>
      <c r="O756" s="152"/>
      <c r="P756" s="152"/>
      <c r="Q756" s="88">
        <f ca="1">IFERROR(SUM(Q744:Q755),"")</f>
        <v>9.7222222222222987E-3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218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915.60000000000014</v>
      </c>
      <c r="L757" s="91"/>
      <c r="M757" s="91"/>
      <c r="N757" s="91"/>
      <c r="O757" s="153"/>
      <c r="P757" s="153"/>
      <c r="Q757" s="92">
        <f ca="1">IFERROR(Q743+Q756,"")</f>
        <v>8.6111111111111305E-2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2026-09-29T02:06:50Z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