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42" documentId="13_ncr:1_{9DFDFEE8-78F7-4C04-B87C-99924EE6CC37}" xr6:coauthVersionLast="47" xr6:coauthVersionMax="47" xr10:uidLastSave="{5A19C968-AAA2-49DC-8E7E-7A50AD1C586D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<sst xmlns="http://schemas.openxmlformats.org/spreadsheetml/2006/main" count="129273" uniqueCount="48631">
  <si>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</si>
  <si>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</si>
  <si>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</si>
  <si>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</si>
  <si>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</si>
  <si>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</si>
  <si>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</si>
  <si>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</si>
  <si>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</si>
  <si>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</si>
  <si>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</si>
  <si>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</si>
  <si>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</si>
  <si>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</si>
  <si>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</si>
  <si>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</si>
  <si>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</si>
  <si>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</si>
  <si>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</si>
  <si>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</si>
  <si>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</si>
  <si>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</si>
  <si>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</si>
  <si>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</si>
  <si>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</si>
  <si>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</si>
  <si>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</si>
  <si>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</si>
  <si>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</si>
  <si>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</si>
  <si>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</si>
  <si>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</si>
  <si>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</si>
  <si>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</si>
  <si>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</si>
  <si>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</si>
  <si>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</si>
  <si>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</si>
  <si>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</si>
  <si>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</si>
  <si>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</si>
  <si>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</si>
  <si>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</si>
  <si>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</si>
  <si>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</si>
  <si>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</si>
  <si>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</si>
  <si>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</si>
  <si>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</si>
  <si>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</si>
  <si>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</si>
  <si>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</si>
  <si>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</si>
  <si>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</si>
  <si>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</si>
  <si>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</si>
  <si>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</si>
  <si>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</si>
  <si>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</si>
  <si>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</si>
  <si>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</si>
  <si>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</si>
  <si>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</si>
  <si>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</si>
  <si>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</si>
  <si>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</si>
  <si>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</si>
  <si>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</si>
  <si>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</si>
  <si>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</si>
  <si>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</si>
  <si>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</si>
  <si>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</si>
  <si>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</si>
  <si>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</si>
  <si>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</si>
  <si>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</si>
  <si>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</si>
  <si>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</si>
  <si>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</si>
  <si>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</si>
  <si>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</si>
  <si>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</si>
  <si>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</si>
  <si>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</si>
  <si>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</si>
  <si>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</si>
  <si>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</si>
  <si>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</si>
  <si>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</si>
  <si>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</si>
  <si>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</si>
  <si>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</si>
  <si>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</si>
  <si>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</si>
  <si>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</si>
  <si>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</si>
  <si>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</si>
  <si>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</si>
  <si>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</si>
  <si>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</si>
  <si>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</si>
  <si>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</si>
  <si>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</si>
  <si>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</si>
  <si>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</si>
  <si>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</si>
  <si>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</si>
  <si>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</si>
  <si>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</si>
  <si>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</si>
  <si>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</si>
  <si>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</si>
  <si>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</si>
  <si>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</si>
  <si>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</si>
  <si>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</si>
  <si>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</si>
  <si>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</si>
  <si>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</si>
  <si>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</si>
  <si>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</si>
  <si>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</si>
  <si>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</si>
  <si>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</si>
  <si>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</si>
  <si>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</si>
  <si>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</si>
  <si>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</si>
  <si>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</si>
  <si>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</si>
  <si>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</si>
  <si>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</si>
  <si>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</si>
  <si>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</si>
  <si>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</si>
  <si>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</si>
  <si>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</si>
  <si>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</si>
  <si>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</si>
  <si>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</si>
  <si>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</si>
  <si>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</si>
  <si>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</si>
  <si>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</si>
  <si>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</si>
  <si>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</si>
  <si>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</si>
  <si>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</si>
  <si>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</si>
  <si>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</si>
  <si>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</si>
  <si>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</si>
  <si>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</si>
  <si>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</si>
  <si>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</si>
  <si>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</si>
  <si>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</si>
  <si>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</si>
  <si>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</si>
  <si>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</si>
  <si>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</si>
  <si>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</si>
  <si>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</si>
  <si>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</si>
  <si>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</si>
  <si>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</si>
  <si>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</si>
  <si>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</si>
  <si>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</si>
  <si>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</si>
  <si>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</si>
  <si>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</si>
  <si>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</si>
  <si>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</si>
  <si>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</si>
  <si>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</si>
  <si>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</si>
  <si>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</si>
  <si>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</si>
  <si>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</si>
  <si>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</si>
  <si>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</si>
  <si>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</si>
  <si>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</si>
  <si>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</si>
  <si>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</si>
  <si>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</si>
  <si>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</si>
  <si>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</si>
  <si>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</si>
  <si>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</si>
  <si>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</si>
  <si>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</si>
  <si>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</si>
  <si>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</si>
  <si>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</si>
  <si>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</si>
  <si>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</si>
  <si>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</si>
  <si>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</si>
  <si>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</si>
  <si>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</si>
  <si>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</si>
  <si>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</si>
  <si>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</si>
  <si>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</si>
  <si>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</si>
  <si>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</si>
  <si>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</si>
  <si>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</si>
  <si>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</si>
  <si>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</si>
  <si>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</si>
  <si>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</si>
  <si>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</si>
  <si>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</si>
  <si>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</si>
  <si>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</si>
  <si>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</si>
  <si>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</si>
  <si>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</si>
  <si>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</si>
  <si>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</si>
  <si>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</si>
  <si>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</si>
  <si>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</si>
  <si>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</si>
  <si>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</si>
  <si>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</si>
  <si>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</si>
  <si>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</si>
  <si>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</si>
  <si>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</si>
  <si>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</si>
  <si>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</si>
  <si>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</si>
  <si>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</si>
  <si>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</si>
  <si>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</si>
  <si>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</si>
  <si>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</si>
  <si>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</si>
  <si>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</si>
  <si>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</si>
  <si>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</si>
  <si>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</si>
  <si>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</si>
  <si>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</si>
  <si>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</si>
  <si>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</si>
  <si>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</si>
  <si>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</si>
  <si>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</si>
  <si>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</si>
  <si>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</si>
  <si>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</si>
  <si>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</si>
  <si>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</si>
  <si>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</si>
  <si>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</si>
  <si>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</si>
  <si>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</si>
  <si>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</si>
  <si>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</si>
  <si>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</si>
  <si>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</si>
  <si>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</si>
  <si>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</si>
  <si>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</si>
  <si>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</si>
  <si>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</si>
  <si>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</si>
  <si>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</si>
  <si>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</si>
  <si>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</si>
  <si>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</si>
  <si>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</si>
  <si>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</si>
  <si>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</si>
  <si>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</si>
  <si>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</si>
  <si>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</si>
  <si>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</si>
  <si>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</si>
  <si>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</si>
  <si>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</si>
  <si>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</si>
  <si>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</si>
  <si>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</si>
  <si>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</si>
  <si>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</si>
  <si>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</si>
  <si>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</si>
  <si>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</si>
  <si>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</si>
  <si>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</si>
  <si>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</si>
  <si>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</si>
  <si>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</si>
  <si>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</si>
  <si>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</si>
  <si>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</si>
  <si>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</si>
  <si>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</si>
  <si>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</si>
  <si>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</si>
  <si>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</si>
  <si>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</si>
  <si>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</si>
  <si>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</si>
  <si>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</si>
  <si>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</si>
  <si>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</si>
  <si>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</si>
  <si>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</si>
  <si>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</si>
  <si>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</si>
  <si>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</si>
  <si>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</si>
  <si>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</si>
  <si>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</si>
  <si>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</si>
  <si>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</si>
  <si>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</si>
  <si>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</si>
  <si>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</si>
  <si>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</si>
  <si>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</si>
  <si>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</si>
  <si>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</si>
  <si>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</si>
  <si>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</si>
  <si>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</si>
  <si>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</si>
  <si>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</si>
  <si>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</si>
  <si>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</si>
  <si>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</si>
  <si>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</si>
  <si>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</si>
  <si>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</si>
  <si>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</si>
  <si>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</si>
  <si>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</si>
  <si>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</si>
  <si>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</si>
  <si>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</si>
  <si>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</si>
  <si>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</si>
  <si>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</si>
  <si>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</si>
  <si>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</si>
  <si>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</si>
  <si>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</si>
  <si>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</si>
  <si>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</si>
  <si>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</si>
  <si>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</si>
  <si>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</si>
  <si>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</si>
  <si>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</si>
  <si>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</si>
  <si>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</si>
  <si>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</si>
  <si>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</si>
  <si>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</si>
  <si>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</si>
  <si>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</si>
  <si>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</si>
  <si>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</si>
  <si>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</si>
  <si>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</si>
  <si>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</si>
  <si>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</si>
  <si>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</si>
  <si>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</si>
  <si>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</si>
  <si>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</si>
  <si>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</si>
  <si>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</si>
  <si>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</si>
  <si>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</si>
  <si>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</si>
  <si>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</si>
  <si>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</si>
  <si>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</si>
  <si>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</si>
  <si>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</si>
  <si>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</si>
  <si>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</si>
  <si>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</si>
  <si>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</si>
  <si>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</si>
  <si>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</si>
  <si>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</si>
  <si>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</si>
  <si>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</si>
  <si>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</si>
  <si>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</si>
  <si>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</si>
  <si>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</si>
  <si>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</si>
  <si>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</si>
  <si>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</si>
  <si>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</si>
  <si>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</si>
  <si>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</si>
  <si>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</si>
  <si>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</si>
  <si>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</si>
  <si>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</si>
  <si>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</si>
  <si>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</si>
  <si>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</si>
  <si>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</si>
  <si>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</si>
  <si>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</si>
  <si>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</si>
  <si>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</si>
  <si>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</si>
  <si>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</si>
  <si>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</si>
  <si>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</si>
  <si>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</si>
  <si>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</si>
  <si>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</si>
  <si>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</si>
  <si>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</si>
  <si>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</si>
  <si>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</si>
  <si>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</si>
  <si>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</si>
  <si>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</si>
  <si>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</si>
  <si>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</si>
  <si>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</si>
  <si>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</si>
  <si>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</si>
  <si>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</si>
  <si>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</si>
  <si>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</si>
  <si>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</si>
  <si>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</si>
  <si>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</si>
  <si>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</si>
  <si>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</si>
  <si>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</si>
  <si>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</si>
  <si>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</si>
  <si>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</si>
  <si>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</si>
  <si>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</si>
  <si>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</si>
  <si>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</si>
  <si>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</si>
  <si>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</si>
  <si>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</si>
  <si>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</si>
  <si>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</si>
  <si>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</si>
  <si>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</si>
  <si>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</si>
  <si>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</si>
  <si>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</si>
  <si>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</si>
  <si>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</si>
  <si>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</si>
  <si>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</si>
  <si>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</si>
  <si>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</si>
  <si>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</si>
  <si>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</si>
  <si>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</si>
  <si>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</si>
  <si>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</si>
  <si>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</si>
  <si>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</si>
  <si>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</si>
  <si>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</si>
  <si>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</si>
  <si>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</si>
  <si>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</si>
  <si>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</si>
  <si>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</si>
  <si>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</si>
  <si>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</si>
  <si>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</si>
  <si>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</si>
  <si>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</si>
  <si>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</si>
  <si>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</si>
  <si>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</si>
  <si>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</si>
  <si>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</si>
  <si>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</si>
  <si>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</si>
  <si>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</si>
  <si>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</si>
  <si>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</si>
  <si>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</si>
  <si>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</si>
  <si>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</si>
  <si>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</si>
  <si>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</si>
  <si>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</si>
  <si>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</si>
  <si>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</si>
  <si>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</si>
  <si>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</si>
  <si>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</si>
  <si>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</si>
  <si>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</si>
  <si>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</si>
  <si>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</si>
  <si>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</si>
  <si>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</si>
  <si>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</si>
  <si>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</si>
  <si>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</si>
  <si>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</si>
  <si>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</si>
  <si>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</si>
  <si>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</si>
  <si>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</si>
  <si>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</si>
  <si>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</si>
  <si>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</si>
  <si>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</si>
  <si>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</si>
  <si>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</si>
  <si>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</si>
  <si>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</si>
  <si>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</si>
  <si>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</si>
  <si>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</si>
  <si>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</si>
  <si>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</si>
  <si>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</si>
  <si>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</si>
  <si>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</si>
  <si>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</si>
  <si>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</si>
  <si>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</si>
  <si>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</si>
  <si>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</si>
  <si>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</si>
  <si>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</si>
  <si>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</si>
  <si>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</si>
  <si>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</si>
  <si>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</si>
  <si>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</si>
  <si>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</si>
  <si>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</si>
  <si>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</si>
  <si>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</si>
  <si>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</si>
  <si>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</si>
  <si>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</si>
  <si>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</si>
  <si>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</si>
  <si>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</si>
  <si>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</si>
  <si>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</si>
  <si>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</si>
  <si>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</si>
  <si>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</si>
  <si>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</si>
  <si>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</si>
  <si>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</si>
  <si>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</si>
  <si>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</si>
  <si>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</si>
  <si>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</si>
  <si>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</si>
  <si>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</si>
  <si>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</si>
  <si>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</si>
  <si>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</si>
  <si>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</si>
  <si>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</si>
  <si>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</si>
  <si>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</si>
  <si>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</si>
  <si>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</si>
  <si>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</si>
  <si>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</si>
  <si>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</si>
  <si>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</si>
  <si>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</si>
  <si>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</si>
  <si>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</si>
  <si>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</si>
  <si>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</si>
  <si>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</si>
  <si>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</si>
  <si>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</si>
  <si>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</si>
  <si>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</si>
  <si>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</si>
  <si>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</si>
  <si>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</si>
  <si>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</si>
  <si>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</si>
  <si>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</si>
  <si>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</si>
  <si>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</si>
  <si>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</si>
  <si>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</si>
  <si>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</si>
  <si>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</si>
  <si>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</si>
  <si>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</si>
  <si>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</si>
  <si>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</si>
  <si>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</si>
  <si>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</si>
  <si>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</si>
  <si>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</si>
  <si>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</si>
  <si>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</si>
  <si>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</si>
  <si>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</si>
  <si>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</si>
  <si>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</si>
  <si>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</si>
  <si>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</si>
  <si>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</si>
  <si>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</si>
  <si>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</si>
  <si>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</si>
  <si>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</si>
  <si>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</si>
  <si>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</si>
  <si>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</si>
  <si>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</si>
  <si>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</si>
  <si>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</si>
  <si>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</si>
  <si>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</si>
  <si>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</si>
  <si>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</si>
  <si>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</si>
  <si>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</si>
  <si>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</si>
  <si>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</si>
  <si>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</si>
  <si>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</si>
  <si>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</si>
  <si>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</si>
  <si>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</si>
  <si>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</si>
  <si>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</si>
  <si>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</si>
  <si>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</si>
  <si>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</si>
  <si>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</si>
  <si>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</si>
  <si>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</si>
  <si>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</si>
  <si>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</si>
  <si>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</si>
  <si>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</si>
  <si>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</si>
  <si>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</si>
  <si>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</si>
  <si>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</si>
  <si>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</si>
  <si>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</si>
  <si>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</si>
  <si>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</si>
  <si>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</si>
  <si>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</si>
  <si>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</si>
  <si>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</si>
  <si>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</si>
  <si>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</si>
  <si>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</si>
  <si>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</si>
  <si>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</si>
  <si>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</si>
  <si>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</si>
  <si>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</si>
  <si>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</si>
  <si>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</si>
  <si>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</si>
  <si>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</si>
  <si>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</si>
  <si>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</si>
  <si>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</si>
  <si>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</si>
  <si>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</si>
  <si>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</si>
  <si>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</si>
  <si>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</si>
  <si>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</si>
  <si>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</si>
  <si>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</si>
  <si>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</si>
  <si>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</si>
  <si>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</si>
  <si>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</si>
  <si>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</si>
  <si>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</si>
  <si>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</si>
  <si>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</si>
  <si>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</si>
  <si>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</si>
  <si>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</si>
  <si>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</si>
  <si>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</si>
  <si>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</si>
  <si>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</si>
  <si>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</si>
  <si>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</si>
  <si>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</si>
  <si>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</si>
  <si>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</si>
  <si>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</si>
  <si>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</si>
  <si>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</si>
  <si>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</si>
  <si>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</si>
  <si>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</si>
  <si>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</si>
  <si>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</si>
  <si>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</si>
  <si>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</si>
  <si>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</si>
  <si>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</si>
  <si>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</si>
  <si>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</si>
  <si>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</si>
  <si>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</si>
  <si>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</si>
  <si>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</si>
  <si>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</si>
  <si>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</si>
  <si>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</si>
  <si>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</si>
  <si>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</si>
  <si>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</si>
  <si>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</si>
  <si>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</si>
  <si>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</si>
  <si>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</si>
  <si>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</si>
  <si>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</si>
  <si>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</si>
  <si>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</si>
  <si>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</si>
  <si>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</si>
  <si>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</si>
  <si>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</si>
  <si>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</si>
  <si>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</si>
  <si>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</si>
  <si>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</si>
  <si>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</si>
  <si>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</si>
  <si>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</si>
  <si>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</si>
  <si>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</si>
  <si>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</si>
  <si>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</si>
  <si>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</si>
  <si>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</si>
  <si>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</si>
  <si>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</si>
  <si>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</si>
  <si>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</si>
  <si>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</si>
  <si>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</si>
  <si>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</si>
  <si>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</si>
  <si>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</si>
  <si>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</si>
  <si>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</si>
  <si>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</si>
  <si>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</si>
  <si>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</si>
  <si>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</si>
  <si>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</si>
  <si>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</si>
  <si>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</si>
  <si>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</si>
  <si>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</si>
  <si>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</si>
  <si>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</si>
  <si>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</si>
  <si>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</si>
  <si>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</si>
  <si>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</si>
  <si>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</si>
  <si>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</si>
  <si>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</si>
  <si>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</si>
  <si>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</si>
  <si>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</si>
  <si>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</si>
  <si>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</si>
  <si>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</si>
  <si>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</si>
  <si>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</si>
  <si>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</si>
  <si>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</si>
  <si>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</si>
  <si>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</si>
  <si>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</si>
  <si>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</si>
  <si>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</si>
  <si>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</si>
  <si>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</si>
  <si>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</si>
  <si>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</si>
  <si>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</si>
  <si>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</si>
  <si>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</si>
  <si>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</si>
  <si>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</si>
  <si>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</si>
  <si>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</si>
  <si>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</si>
  <si>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</si>
  <si>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</si>
  <si>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</si>
  <si>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</si>
  <si>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</si>
  <si>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</si>
  <si>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</si>
  <si>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</si>
  <si>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</si>
  <si>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</si>
  <si>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</si>
  <si>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</si>
  <si>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</si>
  <si>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</si>
  <si>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</si>
  <si>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</si>
  <si>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</si>
  <si>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</si>
  <si>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</si>
  <si>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</si>
  <si>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</si>
  <si>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</si>
  <si>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</si>
  <si>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</si>
  <si>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</si>
  <si>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</si>
  <si>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</si>
  <si>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</si>
  <si>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</si>
  <si>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</si>
  <si>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</si>
  <si>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</si>
  <si>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</si>
  <si>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</si>
  <si>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</si>
  <si>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</si>
  <si>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</si>
  <si>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</si>
  <si>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</si>
  <si>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</si>
  <si>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</si>
  <si>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</si>
  <si>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</si>
  <si>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</si>
  <si>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</si>
  <si>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</si>
  <si>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</si>
  <si>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</si>
  <si>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</si>
  <si>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</si>
  <si>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</si>
  <si>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</si>
  <si>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</si>
  <si>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</si>
  <si>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</si>
  <si>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</si>
  <si>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</si>
  <si>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</si>
  <si>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</si>
  <si>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</si>
  <si>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</si>
  <si>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</si>
  <si>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</si>
  <si>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</si>
  <si>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</si>
  <si>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</si>
  <si>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</si>
  <si>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</si>
  <si>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</si>
  <si>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</si>
  <si>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</si>
  <si>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</si>
  <si>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</si>
  <si>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</si>
  <si>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</si>
  <si>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</si>
  <si>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</si>
  <si>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</si>
  <si>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</si>
  <si>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</si>
  <si>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</si>
  <si>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</si>
  <si>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</si>
  <si>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</si>
  <si>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</si>
  <si>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</si>
  <si>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</si>
  <si>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</si>
  <si>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</si>
  <si>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</si>
  <si>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</si>
  <si>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</si>
  <si>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</si>
  <si>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</si>
  <si>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</si>
  <si>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</si>
  <si>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</si>
  <si>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</si>
  <si>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</si>
  <si>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</si>
  <si>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</si>
  <si>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</si>
  <si>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</si>
  <si>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</si>
  <si>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</si>
  <si>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</si>
  <si>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</si>
  <si>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</si>
  <si>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</si>
  <si>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</si>
  <si>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</si>
  <si>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</si>
  <si>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</si>
  <si>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</si>
  <si>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</si>
  <si>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</si>
  <si>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</si>
  <si>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</si>
  <si>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</si>
  <si>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</si>
  <si>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</si>
  <si>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</si>
  <si>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</si>
  <si>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</si>
  <si>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</si>
  <si>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</si>
  <si>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</si>
  <si>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</si>
  <si>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</si>
  <si>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</si>
  <si>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</si>
  <si>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</si>
  <si>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</si>
  <si>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</si>
  <si>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</si>
  <si>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</si>
  <si>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</si>
  <si>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</si>
  <si>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</si>
  <si>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</si>
  <si>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</si>
  <si>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</si>
  <si>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</si>
  <si>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</si>
  <si>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</si>
  <si>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</si>
  <si>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</si>
  <si>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</si>
  <si>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</si>
  <si>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</si>
  <si>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</si>
  <si>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</si>
  <si>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</si>
  <si>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</si>
  <si>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</si>
  <si>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</si>
  <si>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</si>
  <si>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</si>
  <si>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</si>
  <si>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</si>
  <si>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</si>
  <si>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</si>
  <si>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</si>
  <si>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</si>
  <si>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</si>
  <si>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</si>
  <si>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</si>
  <si>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</si>
  <si>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</si>
  <si>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</si>
  <si>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</si>
  <si>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</si>
  <si>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</si>
  <si>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</si>
  <si>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</si>
  <si>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</si>
  <si>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</si>
  <si>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</si>
  <si>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</si>
  <si>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</si>
  <si>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</si>
  <si>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</si>
  <si>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</si>
  <si>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</si>
  <si>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</si>
  <si>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</si>
  <si>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</si>
  <si>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</si>
  <si>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</si>
  <si>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</si>
  <si>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</si>
  <si>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</si>
  <si>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</si>
  <si>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</si>
  <si>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</si>
  <si>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</si>
  <si>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</si>
  <si>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</si>
  <si>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</si>
  <si>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</si>
  <si>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</si>
  <si>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</si>
  <si>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</si>
  <si>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</si>
  <si>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</si>
  <si>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</si>
  <si>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</si>
  <si>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</si>
  <si>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</si>
  <si>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</si>
  <si>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</si>
  <si>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</si>
  <si>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</si>
  <si>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</si>
  <si>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</si>
  <si>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</si>
  <si>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</si>
  <si>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</si>
  <si>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</si>
  <si>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</si>
  <si>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</si>
  <si>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</si>
  <si>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</si>
  <si>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</si>
  <si>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</si>
  <si>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</si>
  <si>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</si>
  <si>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</si>
  <si>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</si>
  <si>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</si>
  <si>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</si>
  <si>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</si>
  <si>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</si>
  <si>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</si>
  <si>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</si>
  <si>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</si>
  <si>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</si>
  <si>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</si>
  <si>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</si>
  <si>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</si>
  <si>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</si>
  <si>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</si>
  <si>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</si>
  <si>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</si>
  <si>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</si>
  <si>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</si>
  <si>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</si>
  <si>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</si>
  <si>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</si>
  <si>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</si>
  <si>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</si>
  <si>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</si>
  <si>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</si>
  <si>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</si>
  <si>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</si>
  <si>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</si>
  <si>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</si>
  <si>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</si>
  <si>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</si>
  <si>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</si>
  <si>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</si>
  <si>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</si>
  <si>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</si>
  <si>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</si>
  <si>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</si>
  <si>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</si>
  <si>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</si>
  <si>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</si>
  <si>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</si>
  <si>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</si>
  <si>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</si>
  <si>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</si>
  <si>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</si>
  <si>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</si>
  <si>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</si>
  <si>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</si>
  <si>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</si>
  <si>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</si>
  <si>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</si>
  <si>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</si>
  <si>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</si>
  <si>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</si>
  <si>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</si>
  <si>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</si>
  <si>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</si>
  <si>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</si>
  <si>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</si>
  <si>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</si>
  <si>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</si>
  <si>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</si>
  <si>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</si>
  <si>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</si>
  <si>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</si>
  <si>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</si>
  <si>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</si>
  <si>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</si>
  <si>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</si>
  <si>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</si>
  <si>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</si>
  <si>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</si>
  <si>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</si>
  <si>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</si>
  <si>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</si>
  <si>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</si>
  <si>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</si>
  <si>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</si>
  <si>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</si>
  <si>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</si>
  <si>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</si>
  <si>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</si>
  <si>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</si>
  <si>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</si>
  <si>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</si>
  <si>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</si>
  <si>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</si>
  <si>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</si>
  <si>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</si>
  <si>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</si>
  <si>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</si>
  <si>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</si>
  <si>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</si>
  <si>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</si>
  <si>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</si>
  <si>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</si>
  <si>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</si>
  <si>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</si>
  <si>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</si>
  <si>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</si>
  <si>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</si>
  <si>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</si>
  <si>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</si>
  <si>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</si>
  <si>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</si>
  <si>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</si>
  <si>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</si>
  <si>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</si>
  <si>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</si>
  <si>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</si>
  <si>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</si>
  <si>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</si>
  <si>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</si>
  <si>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</si>
  <si>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</si>
  <si>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</si>
  <si>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</si>
  <si>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</si>
  <si>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</si>
  <si>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</si>
  <si>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</si>
  <si>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</si>
  <si>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</si>
  <si>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</si>
  <si>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</si>
  <si>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</si>
  <si>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</si>
  <si>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</si>
  <si>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</si>
  <si>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</si>
  <si>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</si>
  <si>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</si>
  <si>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</si>
  <si>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</si>
  <si>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</si>
  <si>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</si>
  <si>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</si>
  <si>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</si>
  <si>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</si>
  <si>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</si>
  <si>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</si>
  <si>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</si>
  <si>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</si>
  <si>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</si>
  <si>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</si>
  <si>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</si>
  <si>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</si>
  <si>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</si>
  <si>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</si>
  <si>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</si>
  <si>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</si>
  <si>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</si>
  <si>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</si>
  <si>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</si>
  <si>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</si>
  <si>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</si>
  <si>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</si>
  <si>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</si>
  <si>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</si>
  <si>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</si>
  <si>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</si>
  <si>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</si>
  <si>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</si>
  <si>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</si>
  <si>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</si>
  <si>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</si>
  <si>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</si>
  <si>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</si>
  <si>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</si>
  <si>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</si>
  <si>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</si>
  <si>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</si>
  <si>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</si>
  <si>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</si>
  <si>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</si>
  <si>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</si>
  <si>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</si>
  <si>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</si>
  <si>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</si>
  <si>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</si>
  <si>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</si>
  <si>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</si>
  <si>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</si>
  <si>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</si>
  <si>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</si>
  <si>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</si>
  <si>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</si>
  <si>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</si>
  <si>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</si>
  <si>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</si>
  <si>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</si>
  <si>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</si>
  <si>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</si>
  <si>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</si>
  <si>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</si>
  <si>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</si>
  <si>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</si>
  <si>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</si>
  <si>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</si>
  <si>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</si>
  <si>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</si>
  <si>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</si>
  <si>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</si>
  <si>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</si>
  <si>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</si>
  <si>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</si>
  <si>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</si>
  <si>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</si>
  <si>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</si>
  <si>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</si>
  <si>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</si>
  <si>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</si>
  <si>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</si>
  <si>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</si>
  <si>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</si>
  <si>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</si>
  <si>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</si>
  <si>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</si>
  <si>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</si>
  <si>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</si>
  <si>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</si>
  <si>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</si>
  <si>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</si>
  <si>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</si>
  <si>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</si>
  <si>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</si>
  <si>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</si>
  <si>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</si>
  <si>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</si>
  <si>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</si>
  <si>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</si>
  <si>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</si>
  <si>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</si>
  <si>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</si>
  <si>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</si>
  <si>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</si>
  <si>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</si>
  <si>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</si>
  <si>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</si>
  <si>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</si>
  <si>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</si>
  <si>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</si>
  <si>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</si>
  <si>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</si>
  <si>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</si>
  <si>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</si>
  <si>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</si>
  <si>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</si>
  <si>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</si>
  <si>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</si>
  <si>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</si>
  <si>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</si>
  <si>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</si>
  <si>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</si>
  <si>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</si>
  <si>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</si>
  <si>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</si>
  <si>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</si>
  <si>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</si>
  <si>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</si>
  <si>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</si>
  <si>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</si>
  <si>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</si>
  <si>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</si>
  <si>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</si>
  <si>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</si>
  <si>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</si>
  <si>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</si>
  <si>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</si>
  <si>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</si>
  <si>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</si>
  <si>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</si>
  <si>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</si>
  <si>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</si>
  <si>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</si>
  <si>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</si>
  <si>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</si>
  <si>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</si>
  <si>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</si>
  <si>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</si>
  <si>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</si>
  <si>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</si>
  <si>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</si>
  <si>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</si>
  <si>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</si>
  <si>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</si>
  <si>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</si>
  <si>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</si>
  <si>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</si>
  <si>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</si>
  <si>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</si>
  <si>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</si>
  <si>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</si>
  <si>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</si>
  <si>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</si>
  <si>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</si>
  <si>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</si>
  <si>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</si>
  <si>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</si>
  <si>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</si>
  <si>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</si>
  <si>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</si>
  <si>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</si>
  <si>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</si>
  <si>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</si>
  <si>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</si>
  <si>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</si>
  <si>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</si>
  <si>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</si>
  <si>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</si>
  <si>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</si>
  <si>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</si>
  <si>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</si>
  <si>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</si>
  <si>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</si>
  <si>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</si>
  <si>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</si>
  <si>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</si>
  <si>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</si>
  <si>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</si>
  <si>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</si>
  <si>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</si>
  <si>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</si>
  <si>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</si>
  <si>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</si>
  <si>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</si>
  <si>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</si>
  <si>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</si>
  <si>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</si>
  <si>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</si>
  <si>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</si>
  <si>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</si>
  <si>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</si>
  <si>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</si>
  <si>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</si>
  <si>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</si>
  <si>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</si>
  <si>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</si>
  <si>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</si>
  <si>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</si>
  <si>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</si>
  <si>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</si>
  <si>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</si>
  <si>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</si>
  <si>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</si>
  <si>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</si>
  <si>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</si>
  <si>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</si>
  <si>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</si>
  <si>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</si>
  <si>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</si>
  <si>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</si>
  <si>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</si>
  <si>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</si>
  <si>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</si>
  <si>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</si>
  <si>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</si>
  <si>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</si>
  <si>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</si>
  <si>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</si>
  <si>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</si>
  <si>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</si>
  <si>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</si>
  <si>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</si>
  <si>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</si>
  <si>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</si>
  <si>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</si>
  <si>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</si>
  <si>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</si>
  <si>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</si>
  <si>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</si>
  <si>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</si>
  <si>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</si>
  <si>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</si>
  <si>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</si>
  <si>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</si>
  <si>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</si>
  <si>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</si>
  <si>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</si>
  <si>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</si>
  <si>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</si>
  <si>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</si>
  <si>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</si>
  <si>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</si>
  <si>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</si>
  <si>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</si>
  <si>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</si>
  <si>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</si>
  <si>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</si>
  <si>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</si>
  <si>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</si>
  <si>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</si>
  <si>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</si>
  <si>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</si>
  <si>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</si>
  <si>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</si>
  <si>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</si>
  <si>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</si>
  <si>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</si>
  <si>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</si>
  <si>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</si>
  <si>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</si>
  <si>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</si>
  <si>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</si>
  <si>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</si>
  <si>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</si>
  <si>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</si>
  <si>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</si>
  <si>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</si>
  <si>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</si>
  <si>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</si>
  <si>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</si>
  <si>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</si>
  <si>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</si>
  <si>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</si>
  <si>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</si>
  <si>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</si>
  <si>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</si>
  <si>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</si>
  <si>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</si>
  <si>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</si>
  <si>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</si>
  <si>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</si>
  <si>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</si>
  <si>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</si>
  <si>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</si>
  <si>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</si>
  <si>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</si>
  <si>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</si>
  <si>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</si>
  <si>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</si>
  <si>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</si>
  <si>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</si>
  <si>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</si>
  <si>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</si>
  <si>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</si>
  <si>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</si>
  <si>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</si>
  <si>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</si>
  <si>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</si>
  <si>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</si>
  <si>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</si>
  <si>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</si>
  <si>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</si>
  <si>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</si>
  <si>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</si>
  <si>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</si>
  <si>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</si>
  <si>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</si>
  <si>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</si>
  <si>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</si>
  <si>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</si>
  <si>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</si>
  <si>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</si>
  <si>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</si>
  <si>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</si>
  <si>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</si>
  <si>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</si>
  <si>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</si>
  <si>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</si>
  <si>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</si>
  <si>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</si>
  <si>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</si>
  <si>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</si>
  <si>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</si>
  <si>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</si>
  <si>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</si>
  <si>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</si>
  <si>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</si>
  <si>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</si>
  <si>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</si>
  <si>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</si>
  <si>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</si>
  <si>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</si>
  <si>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</si>
  <si>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</si>
  <si>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</si>
  <si>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</si>
  <si>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</si>
  <si>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</si>
  <si>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</si>
  <si>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</si>
  <si>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</si>
  <si>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</si>
  <si>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</si>
  <si>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</si>
  <si>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</si>
  <si>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</si>
  <si>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</si>
  <si>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</si>
  <si>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</si>
  <si>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</si>
  <si>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</si>
  <si>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</si>
  <si>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</si>
  <si>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</si>
  <si>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</si>
  <si>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</si>
  <si>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</si>
  <si>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</si>
  <si>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</si>
  <si>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</si>
  <si>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</si>
  <si>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</si>
  <si>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</si>
  <si>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</si>
  <si>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</si>
  <si>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</si>
  <si>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</si>
  <si>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</si>
  <si>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</si>
  <si>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</si>
  <si>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</si>
  <si>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</si>
  <si>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</si>
  <si>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</si>
  <si>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</si>
  <si>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</si>
  <si>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</si>
  <si>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</si>
  <si>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</si>
  <si>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</si>
  <si>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</si>
  <si>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</si>
  <si>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</si>
  <si>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</si>
  <si>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</si>
  <si>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</si>
  <si>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</si>
  <si>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</si>
  <si>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</si>
  <si>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</si>
  <si>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</si>
  <si>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</si>
  <si>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</si>
  <si>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</si>
  <si>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</si>
  <si>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</si>
  <si>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</si>
  <si>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</si>
  <si>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</si>
  <si>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</si>
  <si>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</si>
  <si>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</si>
  <si>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</si>
  <si>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</si>
  <si>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</si>
  <si>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</si>
  <si>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</si>
  <si>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</si>
  <si>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</si>
  <si>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</si>
  <si>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</si>
  <si>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</si>
  <si>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</si>
  <si>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</si>
  <si>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</si>
  <si>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</si>
  <si>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</si>
  <si>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</si>
  <si>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</si>
  <si>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</si>
  <si>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</si>
  <si>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</si>
  <si>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</si>
  <si>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</si>
  <si>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</si>
  <si>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</si>
  <si>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</si>
  <si>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</si>
  <si>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</si>
  <si>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</si>
  <si>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</si>
  <si>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</si>
  <si>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</si>
  <si>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</si>
  <si>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</si>
  <si>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</si>
  <si>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</si>
  <si>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</si>
  <si>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</si>
  <si>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</si>
  <si>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</si>
  <si>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</si>
  <si>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</si>
  <si>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</si>
  <si>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</si>
  <si>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</si>
  <si>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</si>
  <si>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</si>
  <si>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</si>
  <si>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</si>
  <si>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</si>
  <si>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</si>
  <si>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</si>
  <si>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</si>
  <si>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</si>
  <si>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</si>
  <si>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</si>
  <si>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</si>
  <si>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</si>
  <si>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</si>
  <si>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</si>
  <si>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</si>
  <si>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</si>
  <si>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</si>
  <si>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</si>
  <si>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</si>
  <si>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</si>
  <si>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</si>
  <si>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</si>
  <si>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</si>
  <si>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</si>
  <si>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</si>
  <si>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</si>
  <si>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</si>
  <si>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</si>
  <si>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</si>
  <si>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</si>
  <si>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</si>
  <si>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</si>
  <si>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</si>
  <si>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</si>
  <si>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</si>
  <si>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</si>
  <si>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</si>
  <si>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</si>
  <si>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</si>
  <si>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</si>
  <si>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</si>
  <si>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</si>
  <si>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</si>
  <si>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</si>
  <si>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</si>
  <si>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</si>
  <si>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</si>
  <si>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</si>
  <si>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</si>
  <si>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</si>
  <si>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</si>
  <si>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</si>
  <si>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</si>
  <si>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</si>
  <si>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</si>
  <si>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</si>
  <si>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</si>
  <si>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</si>
  <si>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</si>
  <si>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</si>
  <si>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</si>
  <si>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</si>
  <si>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</si>
  <si>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</si>
  <si>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</si>
  <si>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</si>
  <si>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</si>
  <si>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</si>
  <si>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</si>
  <si>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</si>
  <si>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</si>
  <si>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</si>
  <si>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</si>
  <si>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</si>
  <si>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</si>
  <si>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</si>
  <si>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</si>
  <si>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</si>
  <si>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</si>
  <si>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</si>
  <si>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</si>
  <si>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</si>
  <si>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</si>
  <si>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</si>
  <si>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</si>
  <si>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</si>
  <si>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</si>
  <si>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</si>
  <si>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</si>
  <si>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</si>
  <si>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</si>
  <si>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</si>
  <si>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</si>
  <si>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</si>
  <si>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</si>
  <si>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</si>
  <si>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</si>
  <si>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</si>
  <si>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</si>
  <si>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</si>
  <si>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</si>
  <si>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</si>
  <si>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</si>
  <si>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</si>
  <si>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</si>
  <si>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</si>
  <si>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</si>
  <si>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</si>
  <si>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</si>
  <si>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</si>
  <si>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</si>
  <si>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</si>
  <si>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</si>
  <si>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</si>
  <si>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</si>
  <si>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</si>
  <si>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</si>
  <si>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</si>
  <si>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</si>
  <si>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</si>
  <si>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</si>
  <si>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</si>
  <si>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</si>
  <si>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</si>
  <si>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</si>
  <si>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</si>
  <si>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</si>
  <si>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</si>
  <si>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</si>
  <si>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</si>
  <si>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</si>
  <si>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</si>
  <si>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</si>
  <si>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</si>
  <si>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</si>
  <si>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</si>
  <si>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</si>
  <si>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</si>
  <si>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</si>
  <si>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</si>
  <si>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</si>
  <si>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</si>
  <si>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</si>
  <si>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</si>
  <si>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</si>
  <si>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</si>
  <si>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</si>
  <si>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</si>
  <si>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</si>
  <si>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</si>
  <si>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</si>
  <si>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</si>
  <si>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</si>
  <si>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</si>
  <si>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</si>
  <si>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</si>
  <si>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</si>
  <si>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</si>
  <si>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</si>
  <si>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</si>
  <si>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</si>
  <si>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</si>
  <si>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</si>
  <si>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</si>
  <si>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</si>
  <si>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</si>
  <si>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</si>
  <si>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</si>
  <si>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</si>
  <si>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</si>
  <si>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</si>
  <si>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</si>
  <si>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</si>
  <si>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</si>
  <si>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</si>
  <si>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</si>
  <si>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</si>
  <si>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</si>
  <si>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</si>
  <si>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</si>
  <si>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</si>
  <si>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</si>
  <si>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</si>
  <si>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</si>
  <si>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</si>
  <si>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</si>
  <si>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</si>
  <si>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</si>
  <si>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</si>
  <si>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</si>
  <si>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</si>
  <si>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</si>
  <si>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</si>
  <si>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</si>
  <si>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</si>
  <si>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</si>
  <si>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</si>
  <si>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</si>
  <si>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</si>
  <si>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</si>
  <si>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</si>
  <si>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</si>
  <si>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</si>
  <si>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</si>
  <si>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</si>
  <si>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</si>
  <si>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</si>
  <si>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</si>
  <si>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</si>
  <si>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</si>
  <si>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</si>
  <si>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</si>
  <si>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</si>
  <si>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</si>
  <si>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</si>
  <si>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</si>
  <si>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</si>
  <si>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</si>
  <si>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</si>
  <si>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</si>
  <si>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</si>
  <si>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</si>
  <si>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</si>
  <si>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</si>
  <si>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</si>
  <si>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</si>
  <si>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</si>
  <si>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</si>
  <si>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</si>
  <si>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</si>
  <si>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</si>
  <si>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</si>
  <si>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</si>
  <si>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</si>
  <si>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</si>
  <si>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</si>
  <si>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</si>
  <si>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</si>
  <si>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</si>
  <si>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</si>
  <si>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</si>
  <si>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</si>
  <si>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</si>
  <si>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</si>
  <si>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</si>
  <si>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</si>
  <si>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</si>
  <si>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</si>
  <si>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</si>
  <si>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</si>
  <si>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</si>
  <si>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</si>
  <si>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</si>
  <si>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</si>
  <si>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</si>
  <si>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</si>
  <si>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</si>
  <si>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</si>
  <si>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</si>
  <si>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</si>
  <si>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</si>
  <si>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</si>
  <si>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</si>
  <si>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</si>
  <si>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</si>
  <si>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</si>
  <si>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</si>
  <si>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</si>
  <si>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</si>
  <si>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</si>
  <si>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</si>
  <si>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</si>
  <si>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</si>
  <si>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</si>
  <si>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</si>
  <si>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</si>
  <si>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</si>
  <si>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</si>
  <si>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</si>
  <si>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</si>
  <si>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</si>
  <si>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</si>
  <si>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</si>
  <si>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</si>
  <si>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</si>
  <si>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</si>
  <si>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</si>
  <si>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</si>
  <si>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</si>
  <si>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</si>
  <si>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</si>
  <si>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</si>
  <si>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</si>
  <si>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</si>
  <si>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</si>
  <si>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</si>
  <si>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</si>
  <si>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</si>
  <si>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</si>
  <si>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</si>
  <si>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</si>
  <si>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</si>
  <si>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</si>
  <si>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</si>
  <si>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</si>
  <si>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</si>
  <si>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</si>
  <si>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</si>
  <si>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</si>
  <si>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</si>
  <si>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</si>
  <si>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</si>
  <si>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</si>
  <si>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</si>
  <si>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</si>
  <si>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</si>
  <si>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</si>
  <si>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</si>
  <si>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</si>
  <si>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</si>
  <si>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</si>
  <si>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</si>
  <si>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</si>
  <si>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</si>
  <si>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</si>
  <si>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</si>
  <si>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</si>
  <si>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</si>
  <si>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</si>
  <si>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</si>
  <si>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</si>
  <si>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</si>
  <si>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</si>
  <si>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</si>
  <si>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</si>
  <si>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</si>
  <si>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</si>
  <si>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</si>
  <si>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</si>
  <si>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</si>
  <si>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</si>
  <si>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</si>
  <si>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</si>
  <si>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</si>
  <si>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</si>
  <si>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</si>
  <si>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</si>
  <si>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</si>
  <si>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</si>
  <si>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</si>
  <si>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</si>
  <si>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</si>
  <si>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</si>
  <si>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</si>
  <si>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</si>
  <si>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</si>
  <si>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</si>
  <si>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</si>
  <si>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</si>
  <si>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</si>
  <si>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</si>
  <si>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</si>
  <si>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</si>
  <si>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</si>
  <si>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</si>
  <si>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</si>
  <si>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</si>
  <si>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</si>
  <si>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</si>
  <si>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</si>
  <si>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</si>
  <si>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</si>
  <si>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</si>
  <si>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</si>
  <si>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</si>
  <si>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</si>
  <si>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</si>
  <si>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</si>
  <si>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</si>
  <si>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</si>
  <si>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</si>
  <si>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</si>
  <si>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</si>
  <si>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</si>
  <si>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</si>
  <si>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</si>
  <si>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</si>
  <si>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</si>
  <si>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</si>
  <si>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</si>
  <si>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</si>
  <si>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</si>
  <si>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</si>
  <si>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</si>
  <si>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</si>
  <si>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</si>
  <si>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</si>
  <si>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</si>
  <si>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</si>
  <si>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</si>
  <si>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</si>
  <si>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</si>
  <si>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</si>
  <si>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</si>
  <si>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</si>
  <si>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</si>
  <si>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</si>
  <si>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</si>
  <si>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</si>
  <si>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</si>
  <si>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</si>
  <si>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</si>
  <si>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</si>
  <si>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</si>
  <si>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</si>
  <si>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</si>
  <si>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</si>
  <si>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</si>
  <si>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</si>
  <si>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</si>
  <si>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</si>
  <si>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</si>
  <si>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</si>
  <si>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</si>
  <si>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</si>
  <si>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</si>
  <si>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</si>
  <si>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</si>
  <si>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</si>
  <si>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</si>
  <si>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</si>
  <si>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</si>
  <si>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</si>
  <si>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</si>
  <si>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</si>
  <si>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</si>
  <si>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</si>
  <si>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</si>
  <si>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</si>
  <si>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</si>
  <si>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</si>
  <si>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</si>
  <si>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</si>
  <si>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</si>
  <si>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</si>
  <si>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</si>
  <si>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</si>
  <si>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</si>
  <si>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</si>
  <si>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</si>
  <si>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</si>
  <si>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</si>
  <si>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</si>
  <si>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</si>
  <si>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</si>
  <si>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</si>
  <si>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</si>
  <si>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</si>
  <si>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</si>
  <si>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</si>
  <si>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</si>
  <si>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</si>
  <si>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</si>
  <si>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</si>
  <si>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</si>
  <si>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</si>
  <si>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</si>
  <si>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</si>
  <si>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</si>
  <si>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</si>
  <si>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</si>
  <si>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</si>
  <si>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</si>
  <si>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</si>
  <si>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</si>
  <si>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</si>
  <si>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</si>
  <si>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</si>
  <si>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</si>
  <si>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</si>
  <si>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</si>
  <si>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</si>
  <si>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</si>
  <si>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</si>
  <si>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</si>
  <si>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</si>
  <si>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</si>
  <si>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</si>
  <si>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</si>
  <si>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</si>
  <si>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</si>
  <si>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</si>
  <si>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</si>
  <si>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</si>
  <si>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</si>
  <si>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</si>
  <si>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</si>
  <si>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</si>
  <si>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</si>
  <si>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</si>
  <si>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</si>
  <si>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</si>
  <si>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</si>
  <si>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</si>
  <si>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</si>
  <si>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</si>
  <si>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</si>
  <si>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</si>
  <si>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</si>
  <si>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</si>
  <si>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</si>
  <si>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</si>
  <si>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</si>
  <si>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</si>
  <si>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</si>
  <si>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</si>
  <si>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</si>
  <si>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</si>
  <si>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</si>
  <si>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</si>
  <si>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</si>
  <si>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</si>
  <si>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</si>
  <si>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</si>
  <si>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</si>
  <si>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</si>
  <si>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</si>
  <si>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</si>
  <si>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</si>
  <si>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</si>
  <si>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</si>
  <si>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</si>
  <si>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</si>
  <si>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</si>
  <si>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</si>
  <si>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</si>
  <si>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</si>
  <si>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</si>
  <si>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</si>
  <si>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</si>
  <si>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</si>
  <si>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</si>
  <si>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</si>
  <si>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</si>
  <si>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</si>
  <si>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</si>
  <si>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</si>
  <si>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</si>
  <si>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</si>
  <si>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</si>
  <si>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</si>
  <si>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</si>
  <si>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</si>
  <si>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</si>
  <si>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</si>
  <si>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</si>
  <si>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</si>
  <si>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</si>
  <si>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</si>
  <si>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</si>
  <si>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</si>
  <si>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</si>
  <si>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</si>
  <si>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</si>
  <si>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</si>
  <si>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</si>
  <si>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</si>
  <si>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</si>
  <si>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</si>
  <si>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</si>
  <si>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</si>
  <si>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</si>
  <si>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</si>
  <si>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</si>
  <si>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</si>
  <si>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</si>
  <si>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</si>
  <si>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</si>
  <si>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</si>
  <si>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</si>
  <si>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</si>
  <si>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</si>
  <si>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</si>
  <si>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</si>
  <si>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</si>
  <si>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</si>
  <si>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</si>
  <si>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</si>
  <si>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</si>
  <si>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</si>
  <si>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</si>
  <si>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</si>
  <si>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</si>
  <si>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</si>
  <si>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</si>
  <si>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</si>
  <si>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</si>
  <si>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</si>
  <si>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</si>
  <si>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</si>
  <si>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</si>
  <si>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</si>
  <si>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</si>
  <si>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</si>
  <si>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</si>
  <si>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</si>
  <si>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</si>
  <si>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</si>
  <si>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</si>
  <si>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</si>
  <si>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</si>
  <si>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</si>
  <si>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</si>
  <si>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</si>
  <si>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</si>
  <si>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</si>
  <si>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</si>
  <si>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</si>
  <si>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</si>
  <si>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</si>
  <si>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</si>
  <si>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</si>
  <si>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</si>
  <si>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</si>
  <si>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</si>
  <si>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</si>
  <si>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</si>
  <si>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</si>
  <si>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</si>
  <si>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</si>
  <si>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</si>
  <si>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</si>
  <si>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</si>
  <si>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</si>
  <si>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</si>
  <si>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</si>
  <si>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</si>
  <si>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</si>
  <si>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</si>
  <si>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</si>
  <si>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</si>
  <si>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</si>
  <si>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</si>
  <si>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</si>
  <si>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</si>
  <si>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</si>
  <si>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</si>
  <si>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</si>
  <si>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</si>
  <si>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</si>
  <si>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</si>
  <si>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</si>
  <si>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</si>
  <si>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</si>
  <si>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</si>
  <si>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</si>
  <si>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</si>
  <si>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</si>
  <si>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</si>
  <si>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</si>
  <si>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</si>
  <si>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</si>
  <si>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</si>
  <si>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</si>
  <si>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</si>
  <si>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</si>
  <si>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</si>
  <si>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</si>
  <si>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</si>
  <si>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</si>
  <si>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</si>
  <si>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</si>
  <si>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</si>
  <si>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</si>
  <si>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</si>
  <si>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</si>
  <si>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</si>
  <si>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</si>
  <si>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</si>
  <si>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</si>
  <si>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</si>
  <si>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</si>
  <si>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</si>
  <si>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</si>
  <si>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</si>
  <si>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</si>
  <si>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</si>
  <si>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</si>
  <si>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</si>
  <si>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</si>
  <si>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</si>
  <si>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</si>
  <si>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</si>
  <si>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</si>
  <si>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</si>
  <si>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</si>
  <si>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</si>
  <si>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</si>
  <si>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</si>
  <si>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</si>
  <si>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</si>
  <si>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</si>
  <si>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</si>
  <si>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</si>
  <si>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</si>
  <si>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</si>
  <si>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</si>
  <si>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</si>
  <si>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</si>
  <si>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</si>
  <si>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</si>
  <si>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</si>
  <si>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</si>
  <si>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</si>
  <si>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</si>
  <si>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</si>
  <si>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</si>
  <si>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</si>
  <si>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</si>
  <si>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</si>
  <si>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</si>
  <si>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</si>
  <si>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</si>
  <si>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</si>
  <si>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</si>
  <si>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</si>
  <si>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</si>
  <si>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</si>
  <si>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</si>
  <si>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</si>
  <si>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</si>
  <si>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</si>
  <si>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</si>
  <si>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</si>
  <si>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</si>
  <si>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</si>
  <si>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</si>
  <si>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</si>
  <si>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</si>
  <si>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</si>
  <si>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</si>
  <si>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</si>
  <si>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</si>
  <si>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</si>
  <si>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</si>
  <si>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</si>
  <si>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</si>
  <si>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</si>
  <si>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</si>
  <si>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</si>
  <si>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</si>
  <si>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</si>
  <si>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</si>
  <si>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</si>
  <si>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</si>
  <si>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</si>
  <si>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</si>
  <si>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</si>
  <si>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</si>
  <si>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</si>
  <si>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</si>
  <si>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</si>
  <si>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</si>
  <si>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</si>
  <si>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</si>
  <si>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</si>
  <si>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</si>
  <si>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</si>
  <si>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</si>
  <si>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</si>
  <si>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</si>
  <si>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</si>
  <si>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</si>
  <si>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</si>
  <si>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</si>
  <si>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</si>
  <si>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</si>
  <si>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</si>
  <si>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</si>
  <si>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</si>
  <si>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</si>
  <si>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</si>
  <si>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</si>
  <si>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</si>
  <si>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</si>
  <si>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</si>
  <si>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</si>
  <si>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</si>
  <si>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</si>
  <si>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</si>
  <si>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</si>
  <si>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</si>
  <si>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</si>
  <si>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</si>
  <si>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</si>
  <si>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</si>
  <si>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</si>
  <si>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</si>
  <si>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</si>
  <si>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</si>
  <si>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</si>
  <si>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</si>
  <si>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</si>
  <si>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</si>
  <si>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</si>
  <si>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</si>
  <si>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</si>
  <si>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</si>
  <si>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</si>
  <si>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</si>
  <si>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</si>
  <si>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</si>
  <si>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</si>
  <si>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</si>
  <si>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</si>
  <si>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</si>
  <si>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</si>
  <si>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</si>
  <si>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</si>
  <si>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</si>
  <si>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</si>
  <si>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</si>
  <si>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</si>
  <si>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</si>
  <si>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</si>
  <si>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</si>
  <si>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</si>
  <si>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</si>
  <si>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</si>
  <si>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</si>
  <si>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</si>
  <si>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</si>
  <si>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</si>
  <si>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</si>
  <si>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</si>
  <si>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</si>
  <si>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</si>
  <si>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</si>
  <si>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</si>
  <si>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</si>
  <si>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</si>
  <si>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</si>
  <si>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</si>
  <si>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</si>
  <si>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</si>
  <si>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</si>
  <si>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</si>
  <si>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</si>
  <si>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</si>
  <si>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</si>
  <si>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</si>
  <si>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</si>
  <si>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</si>
  <si>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</si>
  <si>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</si>
  <si>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</si>
  <si>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</si>
  <si>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</si>
  <si>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</si>
  <si>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</si>
  <si>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</si>
  <si>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</si>
  <si>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</si>
  <si>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</si>
  <si>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</si>
  <si>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</si>
  <si>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</si>
  <si>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</si>
  <si>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</si>
  <si>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</si>
  <si>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</si>
  <si>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</si>
  <si>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</si>
  <si>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</si>
  <si>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</si>
  <si>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</si>
  <si>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</si>
  <si>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</si>
  <si>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</si>
  <si>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</si>
  <si>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</si>
  <si>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</si>
  <si>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</si>
  <si>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</si>
  <si>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</si>
  <si>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</si>
  <si>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</si>
  <si>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</si>
  <si>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</si>
  <si>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</si>
  <si>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</si>
  <si>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</si>
  <si>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</si>
  <si>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</si>
  <si>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</si>
  <si>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</si>
  <si>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</si>
  <si>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</si>
  <si>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</si>
  <si>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</si>
  <si>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</si>
  <si>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</si>
  <si>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</si>
  <si>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</si>
  <si>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</si>
  <si>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</si>
  <si>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</si>
  <si>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</si>
  <si>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</si>
  <si>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</si>
  <si>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</si>
  <si>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</si>
  <si>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</si>
  <si>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</si>
  <si>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</si>
  <si>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</si>
  <si>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</si>
  <si>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</si>
  <si>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</si>
  <si>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</si>
  <si>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</si>
  <si>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</si>
  <si>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</si>
  <si>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</si>
  <si>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</si>
  <si>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</si>
  <si>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</si>
  <si>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</si>
  <si>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</si>
  <si>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</si>
  <si>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</si>
  <si>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</si>
  <si>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</si>
  <si>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</si>
  <si>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</si>
  <si>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</si>
  <si>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</si>
  <si>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</si>
  <si>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</si>
  <si>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</si>
  <si>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</si>
  <si>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</si>
  <si>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</si>
  <si>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</si>
  <si>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</si>
  <si>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</si>
  <si>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</si>
  <si>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</si>
  <si>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</si>
  <si>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</si>
  <si>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</si>
  <si>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</si>
  <si>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</si>
  <si>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</si>
  <si>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</si>
  <si>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</si>
  <si>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</si>
  <si>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</si>
  <si>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</si>
  <si>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</si>
  <si>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</si>
  <si>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</si>
  <si>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</si>
  <si>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</si>
  <si>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</si>
  <si>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</si>
  <si>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</si>
  <si>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</si>
  <si>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</si>
  <si>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</si>
  <si>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</si>
  <si>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</si>
  <si>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</si>
  <si>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</si>
  <si>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</si>
  <si>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</si>
  <si>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</si>
  <si>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</si>
  <si>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</si>
  <si>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</si>
  <si>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</si>
  <si>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</si>
  <si>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</si>
  <si>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</si>
  <si>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</si>
  <si>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</si>
  <si>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</si>
  <si>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</si>
  <si>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</si>
  <si>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</si>
  <si>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</si>
  <si>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</si>
  <si>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</si>
  <si>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</si>
  <si>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</si>
  <si>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</si>
  <si>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</si>
  <si>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</si>
  <si>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</si>
  <si>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</si>
  <si>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</si>
  <si>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</si>
  <si>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</si>
  <si>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</si>
  <si>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</si>
  <si>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</si>
  <si>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</si>
  <si>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</si>
  <si>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</si>
  <si>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</si>
  <si>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</si>
  <si>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</si>
  <si>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</si>
  <si>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</si>
  <si>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</si>
  <si>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</si>
  <si>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</si>
  <si>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</si>
  <si>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</si>
  <si>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</si>
  <si>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</si>
  <si>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</si>
  <si>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</si>
  <si>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</si>
  <si>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</si>
  <si>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</si>
  <si>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</si>
  <si>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</si>
  <si>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</si>
  <si>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</si>
  <si>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</si>
  <si>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</si>
  <si>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</si>
  <si>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</si>
  <si>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</si>
  <si>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</si>
  <si>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</si>
  <si>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</si>
  <si>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</si>
  <si>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</si>
  <si>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</si>
  <si>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</si>
  <si>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</si>
  <si>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</si>
  <si>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</si>
  <si>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</si>
  <si>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</si>
  <si>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</si>
  <si>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</si>
  <si>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</si>
  <si>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</si>
  <si>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</si>
  <si>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</si>
  <si>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</si>
  <si>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</si>
  <si>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</si>
  <si>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</si>
  <si>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</si>
  <si>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</si>
  <si>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</si>
  <si>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</si>
  <si>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</si>
  <si>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</si>
  <si>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</si>
  <si>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</si>
  <si>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</si>
  <si>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</si>
  <si>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</si>
  <si>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</si>
  <si>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</si>
  <si>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</si>
  <si>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</si>
  <si>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</si>
  <si>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</si>
  <si>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</si>
  <si>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</si>
  <si>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</si>
  <si>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</si>
  <si>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</si>
  <si>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</si>
  <si>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</si>
  <si>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</si>
  <si>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</si>
  <si>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</si>
  <si>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</si>
  <si>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</si>
  <si>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</si>
  <si>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</si>
  <si>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</si>
  <si>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</si>
  <si>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</si>
  <si>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</si>
  <si>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</si>
  <si>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</si>
  <si>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</si>
  <si>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</si>
  <si>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</si>
  <si>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</si>
  <si>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</si>
  <si>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</si>
  <si>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</si>
  <si>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</si>
  <si>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</si>
  <si>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</si>
  <si>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</si>
  <si>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</si>
  <si>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</si>
  <si>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</si>
  <si>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</si>
  <si>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</si>
  <si>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</si>
  <si>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</si>
  <si>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</si>
  <si>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</si>
  <si>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</si>
  <si>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</si>
  <si>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</si>
  <si>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</si>
  <si>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</si>
  <si>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</si>
  <si>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</si>
  <si>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</si>
  <si>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</si>
  <si>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</si>
  <si>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</si>
  <si>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</si>
  <si>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</si>
  <si>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</si>
  <si>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</si>
  <si>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</si>
  <si>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</si>
  <si>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</si>
  <si>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</si>
  <si>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</si>
  <si>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</si>
  <si>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</si>
  <si>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</si>
  <si>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</si>
  <si>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</si>
  <si>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</si>
  <si>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</si>
  <si>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</si>
  <si>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</si>
  <si>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</si>
  <si>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</si>
  <si>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</si>
  <si>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</si>
  <si>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</si>
  <si>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</si>
  <si>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</si>
  <si>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</si>
  <si>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</si>
  <si>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</si>
  <si>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</si>
  <si>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</si>
  <si>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</si>
  <si>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</si>
  <si>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</si>
  <si>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</si>
  <si>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</si>
  <si>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</si>
  <si>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</si>
  <si>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</si>
  <si>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</si>
  <si>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</si>
  <si>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</si>
  <si>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</si>
  <si>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</si>
  <si>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</si>
  <si>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</si>
  <si>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</si>
  <si>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</si>
  <si>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</si>
  <si>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</si>
  <si>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</si>
  <si>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</si>
  <si>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</si>
  <si>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</si>
  <si>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</si>
  <si>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</si>
  <si>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</si>
  <si>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</si>
  <si>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</si>
  <si>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</si>
  <si>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</si>
  <si>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</si>
  <si>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</si>
  <si>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</si>
  <si>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</si>
  <si>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</si>
  <si>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</si>
  <si>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</si>
  <si>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</si>
  <si>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</si>
  <si>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</si>
  <si>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</si>
  <si>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</si>
  <si>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</si>
  <si>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</si>
  <si>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</si>
  <si>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</si>
  <si>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</si>
  <si>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</si>
  <si>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</si>
  <si>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</si>
  <si>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</si>
  <si>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</si>
  <si>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</si>
  <si>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</si>
  <si>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</si>
  <si>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</si>
  <si>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</si>
  <si>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</si>
  <si>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</si>
  <si>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</si>
  <si>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</si>
  <si>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</si>
  <si>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</si>
  <si>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</si>
  <si>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</si>
  <si>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</si>
  <si>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</si>
  <si>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</si>
  <si>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</si>
  <si>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</si>
  <si>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</si>
  <si>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</si>
  <si>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</si>
  <si>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</si>
  <si>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</si>
  <si>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</si>
  <si>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</si>
  <si>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</si>
  <si>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</si>
  <si>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</si>
  <si>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</si>
  <si>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</si>
  <si>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</si>
  <si>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</si>
  <si>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</si>
  <si>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</si>
  <si>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</si>
  <si>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</si>
  <si>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</si>
  <si>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</si>
  <si>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</si>
  <si>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</si>
  <si>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</si>
  <si>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</si>
  <si>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</si>
  <si>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</si>
  <si>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</si>
  <si>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</si>
  <si>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</si>
  <si>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</si>
  <si>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</si>
  <si>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</si>
  <si>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</si>
  <si>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</si>
  <si>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</si>
  <si>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</si>
  <si>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</si>
  <si>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</si>
  <si>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</si>
  <si>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</si>
  <si>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</si>
  <si>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</si>
  <si>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</si>
  <si>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</si>
  <si>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</si>
  <si>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</si>
  <si>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</si>
  <si>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</si>
  <si>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</si>
  <si>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</si>
  <si>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</si>
  <si>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</si>
  <si>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</si>
  <si>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</si>
  <si>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</si>
  <si>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</si>
  <si>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</si>
  <si>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</si>
  <si>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</si>
  <si>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</si>
  <si>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</si>
  <si>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</si>
  <si>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</si>
  <si>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</si>
  <si>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</si>
  <si>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</si>
  <si>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</si>
  <si>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</si>
  <si>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</si>
  <si>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</si>
  <si>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</si>
  <si>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</si>
  <si>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</si>
  <si>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</si>
  <si>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</si>
  <si>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</si>
  <si>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</si>
  <si>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</si>
  <si>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</si>
  <si>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</si>
  <si>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</si>
  <si>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</si>
  <si>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</si>
  <si>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</si>
  <si>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</si>
  <si>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</si>
  <si>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</si>
  <si>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</si>
  <si>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</si>
  <si>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</si>
  <si>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</si>
  <si>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</si>
  <si>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</si>
  <si>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</si>
  <si>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</si>
  <si>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</si>
  <si>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</si>
  <si>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</si>
  <si>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</si>
  <si>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</si>
  <si>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</si>
  <si>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</si>
  <si>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</si>
  <si>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</si>
  <si>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</si>
  <si>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</si>
  <si>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</si>
  <si>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</si>
  <si>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</si>
  <si>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</si>
  <si>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</si>
  <si>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</si>
  <si>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</si>
  <si>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</si>
  <si>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</si>
  <si>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</si>
  <si>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</si>
  <si>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</si>
  <si>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</si>
  <si>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</si>
  <si>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</si>
  <si>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</si>
  <si>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</si>
  <si>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</si>
  <si>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</si>
  <si>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</si>
  <si>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</si>
  <si>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</si>
  <si>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</si>
  <si>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</si>
  <si>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</si>
  <si>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</si>
  <si>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</si>
  <si>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</si>
  <si>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</si>
  <si>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</si>
  <si>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</si>
  <si>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</si>
  <si>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</si>
  <si>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</si>
  <si>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</si>
  <si>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</si>
  <si>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</si>
  <si>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</si>
  <si>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</si>
  <si>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</si>
  <si>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</si>
  <si>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</si>
  <si>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</si>
  <si>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</si>
  <si>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</si>
  <si>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</si>
  <si>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</si>
  <si>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</si>
  <si>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</si>
  <si>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</si>
  <si>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</si>
  <si>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</si>
  <si>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</si>
  <si>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</si>
  <si>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</si>
  <si>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</si>
  <si>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</si>
  <si>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</si>
  <si>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</si>
  <si>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</si>
  <si>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</si>
  <si>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</si>
  <si>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</si>
  <si>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</si>
  <si>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</si>
  <si>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</si>
  <si>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</si>
  <si>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</si>
  <si>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</si>
  <si>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</si>
  <si>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</si>
  <si>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</si>
  <si>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</si>
  <si>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</si>
  <si>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</si>
  <si>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</si>
  <si>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</si>
  <si>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</si>
  <si>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</si>
  <si>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</si>
  <si>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</si>
  <si>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</si>
  <si>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</si>
  <si>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</si>
  <si>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</si>
  <si>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</si>
  <si>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</si>
  <si>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</si>
  <si>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</si>
  <si>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</si>
  <si>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</si>
  <si>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</si>
  <si>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</si>
  <si>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</si>
  <si>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</si>
  <si>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</si>
  <si>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</si>
  <si>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</si>
  <si>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</si>
  <si>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</si>
  <si>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</si>
  <si>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</si>
  <si>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</si>
  <si>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</si>
  <si>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</si>
  <si>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</si>
  <si>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</si>
  <si>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</si>
  <si>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</si>
  <si>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</si>
  <si>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</si>
  <si>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</si>
  <si>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</si>
  <si>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</si>
  <si>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</si>
  <si>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</si>
  <si>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</si>
  <si>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</si>
  <si>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</si>
  <si>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</si>
  <si>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</si>
  <si>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</si>
  <si>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</si>
  <si>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</si>
  <si>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</si>
  <si>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</si>
  <si>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</si>
  <si>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</si>
  <si>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</si>
  <si>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</si>
  <si>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</si>
  <si>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</si>
  <si>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</si>
  <si>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</si>
  <si>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</si>
  <si>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</si>
  <si>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</si>
  <si>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</si>
  <si>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</si>
  <si>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</si>
  <si>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</si>
  <si>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</si>
  <si>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</si>
  <si>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</si>
  <si>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</si>
  <si>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</si>
  <si>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</si>
  <si>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</si>
  <si>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</si>
  <si>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</si>
  <si>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</si>
  <si>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</si>
  <si>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</si>
  <si>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</si>
  <si>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</si>
  <si>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</si>
  <si>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</si>
  <si>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</si>
  <si>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</si>
  <si>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</si>
  <si>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</si>
  <si>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</si>
  <si>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</si>
  <si>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</si>
  <si>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</si>
  <si>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</si>
  <si>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</si>
  <si>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</si>
  <si>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</si>
  <si>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</si>
  <si>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</si>
  <si>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</si>
  <si>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</si>
  <si>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</si>
  <si>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</si>
  <si>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</si>
  <si>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</si>
  <si>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</si>
  <si>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</si>
  <si>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</si>
  <si>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</si>
  <si>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</si>
  <si>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</si>
  <si>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</si>
  <si>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</si>
  <si>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</si>
  <si>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</si>
  <si>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</si>
  <si>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</si>
  <si>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</si>
  <si>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</si>
  <si>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</si>
  <si>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</si>
  <si>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</si>
  <si>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</si>
  <si>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</si>
  <si>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</si>
  <si>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</si>
  <si>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</si>
  <si>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</si>
  <si>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</si>
  <si>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</si>
  <si>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</si>
  <si>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</si>
  <si>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</si>
  <si>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</si>
  <si>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</si>
  <si>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</si>
  <si>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</si>
  <si>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</si>
  <si>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</si>
  <si>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</si>
  <si>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</si>
  <si>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</si>
  <si>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</si>
  <si>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</si>
  <si>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</si>
  <si>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</si>
  <si>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</si>
  <si>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</si>
  <si>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</si>
  <si>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</si>
  <si>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</si>
  <si>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</si>
  <si>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</si>
  <si>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</si>
  <si>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</si>
  <si>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</si>
  <si>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</si>
  <si>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</si>
  <si>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</si>
  <si>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</si>
  <si>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</si>
  <si>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</si>
  <si>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</si>
  <si>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</si>
  <si>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</si>
  <si>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</si>
  <si>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</si>
  <si>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</si>
  <si>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</si>
  <si>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</si>
  <si>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</si>
  <si>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</si>
  <si>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</si>
  <si>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</si>
  <si>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</si>
  <si>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</si>
  <si>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</si>
  <si>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</si>
  <si>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</si>
  <si>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</si>
  <si>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</si>
  <si>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</si>
  <si>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</si>
  <si>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</si>
  <si>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</si>
  <si>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</si>
  <si>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</si>
  <si>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</si>
  <si>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</si>
  <si>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</si>
  <si>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</si>
  <si>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</si>
  <si>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</si>
  <si>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</si>
  <si>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</si>
  <si>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</si>
  <si>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</si>
  <si>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</si>
  <si>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</si>
  <si>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</si>
  <si>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</si>
  <si>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</si>
  <si>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</si>
  <si>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</si>
  <si>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</si>
  <si>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</si>
  <si>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</si>
  <si>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</si>
  <si>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</si>
  <si>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</si>
  <si>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</si>
  <si>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</si>
  <si>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</si>
  <si>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</si>
  <si>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</si>
  <si>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</si>
  <si>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</si>
  <si>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</si>
  <si>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</si>
  <si>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</si>
  <si>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</si>
  <si>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</si>
  <si>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</si>
  <si>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</si>
  <si>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</si>
  <si>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</si>
  <si>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</si>
  <si>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</si>
  <si>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</si>
  <si>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</si>
  <si>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</si>
  <si>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</si>
  <si>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</si>
  <si>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</si>
  <si>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</si>
  <si>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</si>
  <si>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</si>
  <si>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</si>
  <si>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</si>
  <si>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</si>
  <si>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</si>
  <si>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</si>
  <si>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</si>
  <si>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</si>
  <si>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</si>
  <si>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</si>
  <si>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</si>
  <si>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</si>
  <si>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</si>
  <si>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</si>
  <si>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</si>
  <si>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</si>
  <si>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</si>
  <si>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</si>
  <si>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</si>
  <si>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</si>
  <si>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</si>
  <si>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</si>
  <si>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</si>
  <si>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</si>
  <si>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</si>
  <si>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</si>
  <si>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</si>
  <si>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</si>
  <si>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</si>
  <si>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</si>
  <si>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</si>
  <si>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</si>
  <si>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</si>
  <si>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</si>
  <si>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</si>
  <si>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</si>
  <si>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</si>
  <si>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</si>
  <si>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</si>
  <si>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</si>
  <si>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</si>
  <si>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</si>
  <si>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</si>
  <si>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</si>
  <si>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</si>
  <si>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</si>
  <si>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</si>
  <si>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</si>
  <si>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</si>
  <si>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</si>
  <si>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</si>
  <si>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</si>
  <si>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</si>
  <si>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</si>
  <si>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</si>
  <si>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</si>
  <si>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</si>
  <si>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</si>
  <si>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</si>
  <si>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</si>
  <si>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</si>
  <si>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</si>
  <si>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</si>
  <si>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</si>
  <si>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</si>
  <si>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</si>
  <si>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</si>
  <si>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</si>
  <si>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</si>
  <si>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</si>
  <si>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</si>
  <si>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</si>
  <si>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</si>
  <si>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</si>
  <si>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</si>
  <si>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</si>
  <si>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</si>
  <si>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</si>
  <si>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</si>
  <si>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</si>
  <si>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</si>
  <si>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</si>
  <si>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</si>
  <si>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</si>
  <si>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</si>
  <si>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</si>
  <si>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</si>
  <si>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</si>
  <si>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</si>
  <si>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</si>
  <si>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</si>
  <si>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</si>
  <si>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</si>
  <si>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</si>
  <si>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</si>
  <si>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</si>
  <si>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</si>
  <si>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</si>
  <si>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</si>
  <si>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</si>
  <si>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</si>
  <si>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</si>
  <si>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</si>
  <si>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</si>
  <si>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</si>
  <si>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</si>
  <si>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</si>
  <si>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</si>
  <si>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</si>
  <si>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</si>
  <si>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</si>
  <si>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</si>
  <si>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</si>
  <si>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</si>
  <si>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</si>
  <si>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</si>
  <si>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</si>
  <si>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</si>
  <si>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</si>
  <si>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</si>
  <si>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</si>
  <si>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</si>
  <si>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</si>
  <si>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</si>
  <si>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</si>
  <si>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</si>
  <si>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</si>
  <si>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</si>
  <si>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</si>
  <si>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</si>
  <si>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</si>
  <si>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</si>
  <si>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</si>
  <si>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</si>
  <si>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</si>
  <si>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</si>
  <si>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</si>
  <si>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</si>
  <si>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</si>
  <si>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</si>
  <si>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</si>
  <si>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</si>
  <si>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</si>
  <si>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</si>
  <si>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</si>
  <si>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</si>
  <si>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</si>
  <si>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</si>
  <si>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</si>
  <si>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</si>
  <si>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</si>
  <si>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</si>
  <si>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</si>
  <si>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</si>
  <si>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</si>
  <si>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</si>
  <si>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</si>
  <si>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</si>
  <si>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</si>
  <si>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</si>
  <si>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</si>
  <si>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</si>
  <si>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</si>
  <si>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</si>
  <si>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</si>
  <si>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</si>
  <si>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</si>
  <si>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</si>
  <si>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</si>
  <si>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</si>
  <si>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</si>
  <si>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</si>
  <si>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</si>
  <si>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</si>
  <si>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</si>
  <si>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</si>
  <si>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</si>
  <si>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</si>
  <si>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</si>
  <si>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</si>
  <si>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</si>
  <si>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</si>
  <si>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</si>
  <si>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</si>
  <si>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</si>
  <si>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</si>
  <si>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</si>
  <si>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</si>
  <si>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</si>
  <si>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</si>
  <si>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</si>
  <si>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</si>
  <si>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</si>
  <si>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</si>
  <si>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</si>
  <si>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</si>
  <si>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</si>
  <si>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</si>
  <si>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</si>
  <si>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</si>
  <si>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</si>
  <si>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</si>
  <si>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</si>
  <si>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</si>
  <si>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</si>
  <si>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</si>
  <si>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</si>
  <si>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</si>
  <si>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</si>
  <si>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</si>
  <si>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</si>
  <si>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</si>
  <si>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</si>
  <si>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</si>
  <si>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</si>
  <si>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</si>
  <si>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</si>
  <si>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</si>
  <si>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</si>
  <si>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</si>
  <si>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</si>
  <si>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</si>
  <si>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</si>
  <si>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</si>
  <si>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</si>
  <si>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</si>
  <si>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</si>
  <si>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</si>
  <si>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</si>
  <si>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</si>
  <si>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</si>
  <si>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</si>
  <si>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</si>
  <si>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</si>
  <si>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</si>
  <si>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</si>
  <si>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</si>
  <si>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</si>
  <si>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</si>
  <si>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</si>
  <si>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</si>
  <si>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</si>
  <si>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</si>
  <si>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</si>
  <si>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</si>
  <si>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</si>
  <si>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</si>
  <si>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</si>
  <si>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</si>
  <si>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</si>
  <si>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</si>
  <si>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</si>
  <si>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</si>
  <si>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</si>
  <si>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</si>
  <si>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</si>
  <si>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</si>
  <si>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</si>
  <si>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</si>
  <si>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</si>
  <si>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</si>
  <si>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</si>
  <si>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</si>
  <si>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</si>
  <si>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</si>
  <si>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</si>
  <si>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</si>
  <si>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</si>
  <si>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</si>
  <si>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</si>
  <si>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</si>
  <si>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</si>
  <si>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</si>
  <si>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</si>
  <si>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</si>
  <si>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</si>
  <si>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</si>
  <si>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</si>
  <si>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</si>
  <si>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</si>
  <si>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</si>
  <si>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</si>
  <si>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</si>
  <si>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</si>
  <si>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</si>
  <si>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</si>
  <si>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</si>
  <si>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</si>
  <si>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</si>
  <si>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</si>
  <si>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</si>
  <si>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</si>
  <si>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</si>
  <si>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</si>
  <si>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</si>
  <si>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</si>
  <si>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</si>
  <si>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</si>
  <si>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</si>
  <si>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</si>
  <si>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</si>
  <si>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</si>
  <si>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</si>
  <si>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</si>
  <si>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</si>
  <si>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</si>
  <si>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</si>
  <si>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</si>
  <si>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</si>
  <si>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</si>
  <si>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</si>
  <si>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</si>
  <si>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</si>
  <si>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</si>
  <si>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</si>
  <si>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</si>
  <si>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</si>
  <si>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</si>
  <si>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</si>
  <si>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</si>
  <si>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</si>
  <si>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</si>
  <si>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</si>
  <si>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</si>
  <si>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</si>
  <si>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</si>
  <si>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</si>
  <si>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</si>
  <si>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</si>
  <si>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</si>
  <si>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</si>
  <si>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</si>
  <si>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</si>
  <si>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</si>
  <si>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</si>
  <si>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</si>
  <si>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</si>
  <si>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</si>
  <si>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</si>
  <si>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</si>
  <si>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</si>
  <si>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</si>
  <si>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</si>
  <si>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</si>
  <si>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</si>
  <si>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</si>
  <si>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</si>
  <si>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</si>
  <si>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</si>
  <si>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</si>
  <si>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</si>
  <si>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</si>
  <si>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</si>
  <si>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</si>
  <si>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</si>
  <si>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</si>
  <si>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</si>
  <si>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</si>
  <si>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</si>
  <si>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</si>
  <si>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</si>
  <si>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</si>
  <si>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</si>
  <si>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</si>
  <si>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</si>
  <si>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</si>
  <si>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</si>
  <si>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</si>
  <si>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</si>
  <si>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</si>
  <si>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</si>
  <si>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</si>
  <si>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</si>
  <si>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</si>
  <si>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</si>
  <si>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</si>
  <si>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</si>
  <si>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</si>
  <si>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</si>
  <si>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</si>
  <si>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</si>
  <si>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</si>
  <si>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</si>
  <si>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</si>
  <si>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</si>
  <si>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</si>
  <si>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</si>
  <si>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</si>
  <si>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</si>
  <si>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</si>
  <si>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</si>
  <si>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</si>
  <si>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</si>
  <si>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</si>
  <si>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</si>
  <si>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</si>
  <si>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</si>
  <si>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</si>
  <si>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</si>
  <si>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</si>
  <si>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</si>
  <si>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</si>
  <si>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</si>
  <si>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</si>
  <si>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</si>
  <si>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</si>
  <si>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</si>
  <si>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</si>
  <si>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</si>
  <si>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</si>
  <si>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</si>
  <si>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</si>
  <si>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</si>
  <si>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</si>
  <si>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</si>
  <si>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</si>
  <si>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</si>
  <si>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</si>
  <si>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</si>
  <si>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</si>
  <si>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</si>
  <si>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</si>
  <si>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</si>
  <si>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</si>
  <si>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</si>
  <si>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</si>
  <si>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</si>
  <si>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</si>
  <si>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</si>
  <si>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</si>
  <si>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</si>
  <si>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</si>
  <si>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</si>
  <si>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</si>
  <si>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</si>
  <si>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</si>
  <si>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</si>
  <si>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</si>
  <si>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</si>
  <si>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</si>
  <si>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</si>
  <si>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</si>
  <si>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</si>
  <si>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</si>
  <si>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</si>
  <si>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</si>
  <si>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</si>
  <si>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</si>
  <si>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</si>
  <si>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</si>
  <si>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</si>
  <si>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</si>
  <si>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</si>
  <si>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</si>
  <si>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</si>
  <si>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</si>
  <si>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</si>
  <si>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</si>
  <si>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</si>
  <si>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</si>
  <si>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</si>
  <si>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</si>
  <si>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</si>
  <si>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</si>
  <si>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</si>
  <si>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</si>
  <si>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</si>
  <si>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</si>
  <si>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</si>
  <si>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</si>
  <si>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</si>
  <si>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</si>
  <si>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</si>
  <si>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</si>
  <si>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</si>
  <si>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</si>
  <si>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</si>
  <si>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</si>
  <si>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</si>
  <si>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</si>
  <si>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</si>
  <si>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</si>
  <si>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</si>
  <si>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</si>
  <si>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</si>
  <si>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</si>
  <si>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</si>
  <si>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</si>
  <si>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</si>
  <si>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</si>
  <si>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</si>
  <si>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</si>
  <si>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</si>
  <si>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</si>
  <si>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</si>
  <si>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</si>
  <si>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</si>
  <si>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</si>
  <si>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</si>
  <si>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</si>
  <si>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</si>
  <si>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</si>
  <si>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</si>
  <si>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</si>
  <si>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</si>
  <si>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</si>
  <si>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</si>
  <si>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</si>
  <si>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</si>
  <si>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</si>
  <si>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</si>
  <si>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</si>
  <si>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</si>
  <si>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</si>
  <si>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</si>
  <si>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</si>
  <si>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</si>
  <si>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</si>
  <si>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</si>
  <si>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</si>
  <si>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</si>
  <si>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</si>
  <si>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</si>
  <si>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</si>
  <si>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</si>
  <si>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</si>
  <si>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</si>
  <si>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</si>
  <si>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</si>
  <si>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</si>
  <si>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</si>
  <si>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</si>
  <si>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</si>
  <si>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</si>
  <si>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</si>
  <si>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</si>
  <si>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</si>
  <si>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</si>
  <si>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</si>
  <si>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</si>
  <si>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</si>
  <si>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</si>
  <si>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</si>
  <si>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</si>
  <si>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</si>
  <si>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</si>
  <si>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</si>
  <si>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</si>
  <si>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</si>
  <si>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</si>
  <si>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</si>
  <si>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</si>
  <si>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</si>
  <si>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</si>
  <si>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</si>
  <si>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</si>
  <si>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</si>
  <si>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</si>
  <si>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</si>
  <si>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</si>
  <si>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</si>
  <si>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</si>
  <si>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</si>
  <si>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</si>
  <si>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</si>
  <si>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</si>
  <si>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</si>
  <si>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</si>
  <si>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</si>
  <si>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</si>
  <si>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</si>
  <si>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</si>
  <si>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</si>
  <si>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</si>
  <si>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</si>
  <si>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</si>
  <si>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</si>
  <si>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</si>
  <si>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</si>
  <si>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</si>
  <si>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</si>
  <si>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</si>
  <si>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</si>
  <si>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</si>
  <si>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</si>
  <si>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</si>
  <si>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</si>
  <si>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</si>
  <si>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</si>
  <si>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</si>
  <si>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</si>
  <si>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</si>
  <si>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</si>
  <si>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</si>
  <si>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</si>
  <si>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</si>
  <si>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</si>
  <si>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</si>
  <si>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</si>
  <si>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</si>
  <si>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</si>
  <si>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</si>
  <si>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</si>
  <si>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</si>
  <si>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</si>
  <si>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</si>
  <si>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</si>
  <si>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</si>
  <si>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</si>
  <si>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</si>
  <si>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</si>
  <si>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</si>
  <si>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</si>
  <si>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</si>
  <si>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</si>
  <si>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</si>
  <si>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</si>
  <si>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</si>
  <si>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</si>
  <si>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</si>
  <si>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</si>
  <si>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</si>
  <si>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</si>
  <si>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</si>
  <si>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</si>
  <si>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</si>
  <si>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</si>
  <si>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</si>
  <si>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</si>
  <si>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</si>
  <si>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</si>
  <si>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</si>
  <si>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</si>
  <si>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</si>
  <si>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</si>
  <si>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</si>
  <si>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</si>
  <si>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</si>
  <si>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</si>
  <si>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</si>
  <si>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</si>
  <si>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</si>
  <si>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</si>
  <si>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</si>
  <si>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</si>
  <si>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</si>
  <si>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</si>
  <si>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</si>
  <si>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</si>
  <si>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</si>
  <si>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</si>
  <si>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</si>
  <si>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</si>
  <si>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</si>
  <si>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</si>
  <si>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</si>
  <si>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</si>
  <si>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</si>
  <si>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</si>
  <si>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</si>
  <si>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</si>
  <si>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</si>
  <si>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</si>
  <si>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</si>
  <si>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</si>
  <si>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</si>
  <si>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</si>
  <si>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</si>
  <si>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</si>
  <si>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</si>
  <si>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</si>
  <si>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</si>
  <si>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</si>
  <si>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</si>
  <si>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</si>
  <si>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</si>
  <si>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</si>
  <si>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</si>
  <si>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</si>
  <si>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</si>
  <si>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</si>
  <si>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</si>
  <si>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</si>
  <si>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</si>
  <si>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</si>
  <si>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</si>
  <si>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</si>
  <si>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</si>
  <si>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</si>
  <si>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</si>
  <si>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</si>
  <si>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</si>
  <si>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</si>
  <si>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</si>
  <si>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</si>
  <si>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</si>
  <si>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</si>
  <si>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</si>
  <si>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</si>
  <si>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</si>
  <si>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</si>
  <si>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</si>
  <si>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</si>
  <si>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</si>
  <si>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</si>
  <si>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</si>
  <si>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</si>
  <si>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</si>
  <si>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</si>
  <si>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</si>
  <si>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</si>
  <si>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</si>
  <si>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</si>
  <si>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</si>
  <si>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</si>
  <si>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</si>
  <si>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</si>
  <si>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</si>
  <si>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</si>
  <si>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</si>
  <si>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</si>
  <si>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</si>
  <si>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</si>
  <si>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</si>
  <si>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</si>
  <si>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</si>
  <si>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</si>
  <si>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</si>
  <si>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</si>
  <si>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</si>
  <si>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</si>
  <si>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</si>
  <si>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</si>
  <si>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</si>
  <si>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</si>
  <si>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</si>
  <si>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</si>
  <si>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</si>
  <si>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</si>
  <si>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</si>
  <si>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</si>
  <si>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</si>
  <si>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</si>
  <si>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</si>
  <si>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</si>
  <si>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</si>
  <si>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</si>
  <si>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</si>
  <si>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</si>
  <si>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</si>
  <si>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</si>
  <si>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</si>
  <si>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</si>
  <si>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</si>
  <si>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</si>
  <si>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</si>
  <si>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</si>
  <si>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</si>
  <si>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</si>
  <si>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</si>
  <si>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</si>
  <si>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</si>
  <si>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</si>
  <si>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</si>
  <si>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</si>
  <si>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</si>
  <si>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</si>
  <si>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</si>
  <si>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</si>
  <si>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</si>
  <si>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</si>
  <si>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</si>
  <si>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</si>
  <si>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</si>
  <si>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</si>
  <si>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</si>
  <si>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</si>
  <si>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</si>
  <si>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</si>
  <si>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</si>
  <si>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</si>
  <si>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</si>
  <si>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</si>
  <si>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</si>
  <si>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</si>
  <si>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</si>
  <si>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</si>
  <si>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</si>
  <si>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</si>
  <si>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</si>
  <si>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</si>
  <si>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</si>
  <si>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</si>
  <si>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</si>
  <si>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</si>
  <si>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</si>
  <si>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</si>
  <si>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</si>
  <si>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</si>
  <si>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</si>
  <si>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</si>
  <si>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</si>
  <si>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</si>
  <si>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</si>
  <si>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</si>
  <si>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</si>
  <si>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</si>
  <si>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</si>
  <si>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</si>
  <si>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</si>
  <si>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</si>
  <si>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</si>
  <si>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</si>
  <si>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</si>
  <si>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</si>
  <si>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</si>
  <si>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</si>
  <si>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</si>
  <si>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</si>
  <si>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</si>
  <si>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</si>
  <si>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</si>
  <si>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</si>
  <si>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</si>
  <si>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</si>
  <si>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</si>
  <si>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</si>
  <si>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</si>
  <si>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</si>
  <si>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</si>
  <si>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</si>
  <si>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</si>
  <si>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</si>
  <si>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</si>
  <si>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</si>
  <si>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</si>
  <si>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</si>
  <si>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</si>
  <si>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</si>
  <si>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</si>
  <si>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</si>
  <si>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</si>
  <si>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</si>
  <si>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</si>
  <si>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</si>
  <si>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</si>
  <si>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</si>
  <si>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</si>
  <si>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</si>
  <si>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</si>
  <si>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</si>
  <si>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</si>
  <si>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</si>
  <si>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</si>
  <si>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</si>
  <si>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</si>
  <si>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</si>
  <si>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</si>
  <si>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</si>
  <si>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</si>
  <si>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</si>
  <si>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</si>
  <si>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</si>
  <si>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</si>
  <si>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</si>
  <si>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</si>
  <si>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</si>
  <si>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</si>
  <si>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</si>
  <si>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</si>
  <si>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</si>
  <si>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</si>
  <si>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</si>
  <si>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</si>
  <si>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</si>
  <si>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</si>
  <si>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</si>
  <si>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</si>
  <si>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</si>
  <si>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</si>
  <si>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</si>
  <si>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</si>
  <si>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</si>
  <si>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</si>
  <si>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</si>
  <si>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</si>
  <si>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</si>
  <si>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</si>
  <si>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</si>
  <si>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</si>
  <si>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</si>
  <si>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</si>
  <si>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</si>
  <si>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</si>
  <si>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</si>
  <si>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</si>
  <si>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</si>
  <si>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</si>
  <si>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</si>
  <si>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</si>
  <si>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</si>
  <si>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</si>
  <si>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</si>
  <si>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</si>
  <si>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</si>
  <si>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</si>
  <si>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</si>
  <si>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</si>
  <si>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</si>
  <si>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</si>
  <si>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</si>
  <si>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</si>
  <si>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</si>
  <si>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</si>
  <si>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</si>
  <si>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</si>
  <si>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</si>
  <si>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</si>
  <si>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</si>
  <si>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</si>
  <si>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</si>
  <si>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</si>
  <si>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</si>
  <si>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</si>
  <si>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</si>
  <si>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</si>
  <si>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</si>
  <si>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</si>
  <si>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</si>
  <si>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</si>
  <si>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</si>
  <si>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</si>
  <si>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</si>
  <si>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</si>
  <si>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</si>
  <si>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</si>
  <si>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</si>
  <si>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</si>
  <si>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</si>
  <si>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</si>
  <si>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</si>
  <si>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</si>
  <si>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</si>
  <si>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</si>
  <si>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</si>
  <si>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</si>
  <si>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</si>
  <si>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</si>
  <si>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</si>
  <si>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</si>
  <si>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</si>
  <si>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</si>
  <si>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</si>
  <si>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</si>
  <si>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</si>
  <si>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</si>
  <si>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</si>
  <si>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</si>
  <si>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</si>
  <si>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</si>
  <si>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</si>
  <si>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</si>
  <si>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</si>
  <si>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</si>
  <si>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</si>
  <si>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</si>
  <si>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</si>
  <si>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</si>
  <si>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</si>
  <si>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</si>
  <si>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</si>
  <si>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</si>
  <si>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</si>
  <si>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</si>
  <si>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</si>
  <si>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</si>
  <si>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</si>
  <si>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</si>
  <si>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</si>
  <si>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</si>
  <si>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</si>
  <si>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</si>
  <si>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</si>
  <si>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</si>
  <si>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</si>
  <si>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</si>
  <si>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</si>
  <si>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</si>
  <si>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</si>
  <si>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</si>
  <si>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</si>
  <si>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</si>
  <si>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</si>
  <si>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</si>
  <si>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</si>
  <si>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</si>
  <si>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</si>
  <si>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</si>
  <si>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</si>
  <si>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</si>
  <si>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</si>
  <si>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</si>
  <si>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</si>
  <si>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</si>
  <si>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</si>
  <si>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</si>
  <si>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</si>
  <si>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</si>
  <si>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</si>
  <si>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</si>
  <si>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</si>
  <si>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</si>
  <si>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</si>
  <si>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</si>
  <si>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</si>
  <si>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</si>
  <si>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</si>
  <si>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</si>
  <si>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</si>
  <si>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</si>
  <si>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</si>
  <si>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</si>
  <si>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</si>
  <si>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</si>
  <si>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</si>
  <si>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</si>
  <si>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</si>
  <si>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</si>
  <si>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</si>
  <si>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</si>
  <si>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</si>
  <si>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</si>
  <si>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</si>
  <si>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</si>
  <si>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</si>
  <si>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</si>
  <si>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</si>
  <si>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</si>
  <si>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</si>
  <si>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</si>
  <si>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</si>
  <si>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</si>
  <si>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</si>
  <si>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</si>
  <si>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</si>
  <si>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</si>
  <si>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</si>
  <si>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</si>
  <si>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</si>
  <si>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</si>
  <si>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</si>
  <si>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</si>
  <si>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</si>
  <si>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</si>
  <si>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</si>
  <si>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</si>
  <si>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</si>
  <si>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</si>
  <si>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</si>
  <si>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</si>
  <si>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</si>
  <si>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</si>
  <si>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</si>
  <si>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</si>
  <si>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</si>
  <si>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</si>
  <si>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</si>
  <si>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</si>
  <si>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</si>
  <si>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</si>
  <si>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</si>
  <si>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</si>
  <si>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</si>
  <si>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</si>
  <si>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</si>
  <si>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</si>
  <si>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</si>
  <si>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</si>
  <si>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</si>
  <si>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</si>
  <si>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</si>
  <si>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</si>
  <si>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</si>
  <si>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</si>
  <si>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</si>
  <si>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</si>
  <si>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</si>
  <si>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</si>
  <si>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</si>
  <si>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</si>
  <si>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</si>
  <si>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</si>
  <si>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</si>
  <si>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</si>
  <si>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</si>
  <si>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</si>
  <si>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</si>
  <si>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</si>
  <si>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</si>
  <si>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</si>
  <si>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</si>
  <si>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</si>
  <si>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</si>
  <si>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</si>
  <si>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</si>
  <si>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</si>
  <si>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</si>
  <si>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</si>
  <si>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</si>
  <si>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</si>
  <si>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</si>
  <si>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</si>
  <si>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</si>
  <si>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</si>
  <si>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</si>
  <si>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</si>
  <si>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</si>
  <si>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</si>
  <si>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</si>
  <si>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</si>
  <si>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</si>
  <si>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</si>
  <si>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</si>
  <si>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</si>
  <si>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</si>
  <si>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</si>
  <si>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</si>
  <si>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</si>
  <si>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</si>
  <si>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</si>
  <si>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</si>
  <si>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</si>
  <si>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</si>
  <si>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</si>
  <si>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</si>
  <si>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</si>
  <si>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</si>
  <si>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</si>
  <si>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</si>
  <si>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</si>
  <si>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</si>
  <si>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</si>
  <si>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</si>
  <si>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</si>
  <si>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</si>
  <si>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</si>
  <si>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</si>
  <si>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</si>
  <si>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</si>
  <si>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</si>
  <si>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</si>
  <si>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</si>
  <si>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</si>
  <si>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</si>
  <si>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</si>
  <si>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</si>
  <si>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</si>
  <si>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</si>
  <si>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</si>
  <si>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</si>
  <si>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</si>
  <si>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</si>
  <si>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</si>
  <si>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</si>
  <si>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</si>
  <si>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</si>
  <si>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</si>
  <si>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</si>
  <si>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</si>
  <si>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</si>
  <si>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</si>
  <si>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</si>
  <si>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</si>
  <si>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</si>
  <si>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</si>
  <si>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</si>
  <si>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</si>
  <si>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</si>
  <si>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</si>
  <si>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</si>
  <si>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</si>
  <si>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</si>
  <si>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</si>
  <si>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</si>
  <si>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</si>
  <si>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</si>
  <si>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</si>
  <si>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</si>
  <si>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</si>
  <si>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</si>
  <si>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</si>
  <si>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</si>
  <si>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</si>
  <si>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</si>
  <si>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</si>
  <si>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</si>
  <si>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</si>
  <si>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</si>
  <si>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</si>
  <si>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</si>
  <si>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</si>
  <si>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</si>
  <si>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</si>
  <si>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</si>
  <si>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</si>
  <si>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</si>
  <si>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</si>
  <si>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</si>
  <si>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</si>
  <si>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</si>
  <si>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</si>
  <si>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</si>
  <si>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</si>
  <si>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</si>
  <si>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</si>
  <si>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</si>
  <si>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</si>
  <si>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</si>
  <si>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</si>
  <si>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</si>
  <si>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</si>
  <si>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</si>
  <si>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</si>
  <si>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</si>
  <si>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</si>
  <si>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</si>
  <si>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</si>
  <si>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</si>
  <si>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</si>
  <si>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</si>
  <si>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</si>
  <si>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</si>
  <si>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</si>
  <si>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</si>
  <si>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</si>
  <si>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</si>
  <si>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</si>
  <si>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</si>
  <si>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</si>
  <si>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</si>
  <si>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</si>
  <si>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</si>
  <si>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</si>
  <si>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</si>
  <si>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</si>
  <si>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</si>
  <si>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</si>
  <si>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</si>
  <si>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</si>
  <si>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</si>
  <si>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</si>
  <si>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</si>
  <si>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</si>
  <si>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</si>
  <si>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</si>
  <si>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</si>
  <si>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</si>
  <si>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</si>
  <si>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</si>
  <si>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</si>
  <si>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</si>
  <si>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</si>
  <si>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</si>
  <si>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</si>
  <si>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</si>
  <si>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</si>
  <si>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</si>
  <si>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</si>
  <si>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</si>
  <si>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</si>
  <si>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</si>
  <si>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</si>
  <si>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</si>
  <si>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</si>
  <si>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</si>
  <si>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</si>
  <si>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</si>
  <si>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</si>
  <si>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</si>
  <si>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</si>
  <si>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</si>
  <si>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</si>
  <si>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</si>
  <si>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</si>
  <si>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</si>
  <si>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</si>
  <si>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</si>
  <si>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</si>
  <si>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</si>
  <si>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</si>
  <si>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</si>
  <si>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</si>
  <si>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</si>
  <si>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</si>
  <si>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</si>
  <si>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</si>
  <si>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</si>
  <si>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</si>
  <si>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</si>
  <si>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</si>
  <si>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</si>
  <si>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</si>
  <si>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</si>
  <si>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</si>
  <si>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</si>
  <si>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</si>
  <si>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</si>
  <si>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</si>
  <si>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</si>
  <si>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</si>
  <si>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</si>
  <si>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</si>
  <si>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</si>
  <si>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</si>
  <si>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</si>
  <si>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</si>
  <si>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</si>
  <si>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</si>
  <si>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</si>
  <si>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</si>
  <si>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</si>
  <si>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</si>
  <si>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</si>
  <si>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</si>
  <si>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</si>
  <si>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</si>
  <si>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</si>
  <si>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</si>
  <si>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</si>
  <si>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</si>
  <si>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</si>
  <si>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</si>
  <si>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</si>
  <si>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</si>
  <si>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</si>
  <si>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</si>
  <si>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</si>
  <si>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</si>
  <si>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</si>
  <si>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</si>
  <si>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</si>
  <si>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</si>
  <si>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</si>
  <si>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</si>
  <si>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</si>
  <si>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</si>
  <si>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</si>
  <si>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</si>
  <si>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</si>
  <si>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</si>
  <si>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</si>
  <si>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</si>
  <si>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</si>
  <si>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</si>
  <si>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</si>
  <si>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</si>
  <si>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</si>
  <si>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</si>
  <si>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</si>
  <si>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</si>
  <si>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</si>
  <si>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</si>
  <si>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</si>
  <si>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</si>
  <si>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</si>
  <si>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</si>
  <si>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</si>
  <si>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</si>
  <si>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</si>
  <si>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</si>
  <si>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</si>
  <si>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</si>
  <si>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</si>
  <si>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</si>
  <si>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</si>
  <si>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</si>
  <si>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</si>
  <si>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</si>
  <si>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</si>
  <si>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</si>
  <si>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</si>
  <si>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</si>
  <si>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</si>
  <si>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</si>
  <si>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</si>
  <si>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</si>
  <si>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</si>
  <si>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</si>
  <si>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</si>
  <si>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</si>
  <si>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</si>
  <si>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</si>
  <si>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</si>
  <si>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</si>
  <si>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</si>
  <si>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</si>
  <si>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</si>
  <si>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</si>
  <si>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</si>
  <si>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</si>
  <si>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</si>
  <si>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</si>
  <si>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</si>
  <si>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</si>
  <si>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</si>
  <si>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</si>
  <si>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</si>
  <si>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</si>
  <si>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</si>
  <si>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</si>
  <si>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</si>
  <si>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</si>
  <si>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</si>
  <si>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</si>
  <si>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</si>
  <si>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</si>
  <si>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</si>
  <si>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</si>
  <si>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</si>
  <si>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</si>
  <si>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</si>
  <si>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</si>
  <si>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</si>
  <si>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</si>
  <si>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</si>
  <si>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</si>
  <si>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</si>
  <si>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</si>
  <si>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</si>
  <si>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</si>
  <si>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</si>
  <si>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</si>
  <si>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</si>
  <si>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</si>
  <si>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</si>
  <si>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</si>
  <si>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</si>
  <si>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</si>
  <si>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</si>
  <si>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</si>
  <si>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</si>
  <si>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</si>
  <si>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</si>
  <si>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</si>
  <si>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</si>
  <si>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</si>
  <si>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</si>
  <si>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</si>
  <si>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</si>
  <si>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</si>
  <si>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</si>
  <si>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</si>
  <si>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</si>
  <si>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</si>
  <si>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</si>
  <si>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</si>
  <si>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</si>
  <si>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</si>
  <si>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</si>
  <si>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</si>
  <si>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</si>
  <si>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</si>
  <si>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</si>
  <si>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</si>
  <si>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</si>
  <si>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</si>
  <si>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</si>
  <si>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</si>
  <si>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</si>
  <si>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</si>
  <si>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</si>
  <si>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</si>
  <si>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</si>
  <si>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</si>
  <si>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</si>
  <si>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</si>
  <si>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</si>
  <si>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</si>
  <si>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</si>
  <si>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</si>
  <si>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</si>
  <si>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</si>
  <si>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</si>
  <si>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</si>
  <si>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</si>
  <si>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</si>
  <si>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</si>
  <si>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</si>
  <si>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</si>
  <si>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</si>
  <si>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</si>
  <si>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</si>
  <si>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</si>
  <si>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</si>
  <si>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</si>
  <si>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</si>
  <si>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</si>
  <si>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</si>
  <si>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</si>
  <si>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</si>
  <si>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</si>
  <si>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</si>
  <si>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</si>
  <si>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</si>
  <si>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</si>
  <si>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</si>
  <si>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</si>
  <si>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</si>
  <si>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</si>
  <si>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</si>
  <si>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</si>
  <si>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</si>
  <si>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</si>
  <si>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</si>
  <si>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</si>
  <si>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</si>
  <si>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</si>
  <si>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</si>
  <si>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</si>
  <si>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</si>
  <si>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</si>
  <si>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</si>
  <si>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</si>
  <si>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</si>
  <si>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</si>
  <si>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</si>
  <si>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</si>
  <si>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</si>
  <si>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</si>
  <si>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</si>
  <si>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</si>
  <si>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</si>
  <si>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</si>
  <si>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</si>
  <si>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</si>
  <si>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</si>
  <si>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</si>
  <si>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</si>
  <si>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</si>
  <si>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</si>
  <si>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</si>
  <si>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</si>
  <si>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</si>
  <si>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</si>
  <si>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</si>
  <si>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</si>
  <si>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</si>
  <si>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</si>
  <si>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</si>
  <si>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</si>
  <si>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</si>
  <si>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</si>
  <si>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</si>
  <si>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</si>
  <si>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</si>
  <si>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</si>
  <si>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</si>
  <si>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</si>
  <si>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</si>
  <si>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</si>
  <si>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</si>
  <si>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</si>
  <si>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</si>
  <si>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</si>
  <si>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</si>
  <si>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</si>
  <si>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</si>
  <si>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</si>
  <si>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</si>
  <si>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</si>
  <si>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</si>
  <si>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</si>
  <si>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</si>
  <si>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</si>
  <si>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</si>
  <si>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</si>
  <si>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</si>
  <si>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</si>
  <si>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</si>
  <si>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</si>
  <si>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</si>
  <si>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</si>
  <si>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</si>
  <si>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</si>
  <si>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</si>
  <si>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</si>
  <si>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</si>
  <si>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</si>
  <si>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</si>
  <si>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</si>
  <si>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</si>
  <si>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</si>
  <si>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</si>
  <si>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</si>
  <si>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</si>
  <si>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</si>
  <si>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</si>
  <si>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</si>
  <si>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</si>
  <si>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</si>
  <si>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</si>
  <si>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</si>
  <si>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</si>
  <si>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</si>
  <si>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</si>
  <si>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</si>
  <si>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</si>
  <si>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</si>
  <si>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</si>
  <si>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</si>
  <si>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</si>
  <si>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</si>
  <si>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</si>
  <si>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</si>
  <si>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</si>
  <si>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</si>
  <si>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</si>
  <si>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</si>
  <si>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</si>
  <si>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</si>
  <si>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</si>
  <si>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</si>
  <si>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</si>
  <si>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</si>
  <si>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</si>
  <si>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</si>
  <si>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</si>
  <si>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</si>
  <si>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</si>
  <si>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</si>
  <si>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</si>
  <si>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</si>
  <si>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</si>
  <si>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</si>
  <si>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</si>
  <si>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</si>
  <si>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</si>
  <si>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</si>
  <si>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</si>
  <si>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</si>
  <si>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</si>
  <si>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</si>
  <si>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</si>
  <si>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</si>
  <si>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</si>
  <si>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</si>
  <si>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</si>
  <si>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</si>
  <si>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</si>
  <si>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</si>
  <si>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</si>
  <si>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</si>
  <si>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</si>
  <si>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</si>
  <si>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</si>
  <si>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</si>
  <si>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</si>
  <si>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</si>
  <si>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</si>
  <si>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</si>
  <si>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</si>
  <si>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</si>
  <si>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</si>
  <si>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</si>
  <si>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</si>
  <si>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</si>
  <si>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</si>
  <si>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</si>
  <si>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</si>
  <si>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</si>
  <si>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</si>
  <si>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</si>
  <si>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</si>
  <si>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</si>
  <si>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</si>
  <si>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</si>
  <si>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</si>
  <si>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</si>
  <si>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</si>
  <si>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</si>
  <si>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</si>
  <si>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</si>
  <si>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</si>
  <si>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</si>
  <si>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</si>
  <si>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</si>
  <si>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</si>
  <si>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</si>
  <si>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</si>
  <si>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</si>
  <si>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</si>
  <si>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</si>
  <si>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</si>
  <si>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</si>
  <si>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</si>
  <si>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</si>
  <si>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</si>
  <si>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</si>
  <si>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</si>
  <si>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</si>
  <si>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</si>
  <si>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</si>
  <si>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</si>
  <si>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</si>
  <si>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</si>
  <si>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</si>
  <si>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</si>
  <si>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</si>
  <si>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</si>
  <si>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</si>
  <si>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</si>
  <si>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</si>
  <si>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</si>
  <si>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</si>
  <si>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</si>
  <si>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</si>
  <si>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</si>
  <si>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</si>
  <si>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</si>
  <si>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</si>
  <si>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</si>
  <si>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</si>
  <si>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</si>
  <si>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</si>
  <si>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</si>
  <si>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</si>
  <si>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</si>
  <si>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</si>
  <si>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</si>
  <si>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</si>
  <si>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</si>
  <si>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</si>
  <si>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</si>
  <si>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</si>
  <si>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</si>
  <si>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</si>
  <si>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</si>
  <si>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</si>
  <si>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</si>
  <si>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</si>
  <si>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</si>
  <si>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</si>
  <si>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</si>
  <si>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</si>
  <si>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</si>
  <si>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</si>
  <si>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</si>
  <si>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</si>
  <si>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</si>
  <si>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</si>
  <si>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</si>
  <si>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</si>
  <si>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</si>
  <si>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</si>
  <si>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</si>
  <si>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</si>
  <si>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</si>
  <si>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</si>
  <si>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</si>
  <si>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</si>
  <si>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</si>
  <si>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</si>
  <si>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</si>
  <si>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</si>
  <si>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</si>
  <si>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</si>
  <si>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</si>
  <si>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</si>
  <si>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</si>
  <si>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</si>
  <si>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</si>
  <si>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</si>
  <si>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</si>
  <si>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</si>
  <si>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</si>
  <si>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</si>
  <si>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</si>
  <si>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</si>
  <si>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</si>
  <si>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</si>
  <si>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</si>
  <si>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</si>
  <si>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</si>
  <si>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</si>
  <si>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</si>
  <si>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</si>
  <si>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</si>
  <si>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</si>
  <si>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</si>
  <si>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</si>
  <si>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</si>
  <si>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</si>
  <si>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</si>
  <si>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</si>
  <si>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</si>
  <si>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</si>
  <si>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</si>
  <si>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</si>
  <si>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</si>
  <si>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</si>
  <si>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</si>
  <si>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</si>
  <si>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</si>
  <si>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</si>
  <si>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</si>
  <si>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</si>
  <si>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</si>
  <si>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</si>
  <si>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</si>
  <si>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</si>
  <si>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</si>
  <si>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</si>
  <si>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</si>
  <si>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</si>
  <si>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</si>
  <si>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</si>
  <si>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</si>
  <si>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</si>
  <si>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</si>
  <si>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</si>
  <si>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</si>
  <si>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</si>
  <si>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</si>
  <si>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</si>
  <si>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</si>
  <si>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</si>
  <si>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</si>
  <si>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</si>
  <si>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</si>
  <si>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</si>
  <si>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</si>
  <si>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</si>
  <si>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</si>
  <si>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</si>
  <si>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</si>
  <si>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</si>
  <si>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</si>
  <si>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</si>
  <si>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</si>
  <si>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</si>
  <si>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</si>
  <si>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</si>
  <si>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</si>
  <si>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</si>
  <si>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</si>
  <si>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</si>
  <si>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</si>
  <si>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</si>
  <si>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</si>
  <si>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</si>
  <si>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</si>
  <si>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</si>
  <si>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</si>
  <si>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</si>
  <si>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</si>
  <si>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</si>
  <si>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</si>
  <si>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</si>
  <si>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</si>
  <si>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</si>
  <si>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</si>
  <si>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</si>
  <si>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</si>
  <si>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</si>
  <si>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</si>
  <si>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</si>
  <si>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</si>
  <si>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</si>
  <si>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</si>
  <si>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</si>
  <si>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</si>
  <si>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</si>
  <si>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</si>
  <si>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</si>
  <si>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</si>
  <si>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</si>
  <si>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</si>
  <si>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</si>
  <si>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</si>
  <si>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</si>
  <si>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</si>
  <si>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</si>
  <si>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</si>
  <si>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</si>
  <si>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</si>
  <si>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</si>
  <si>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</si>
  <si>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</si>
  <si>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</si>
  <si>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</si>
  <si>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</si>
  <si>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</si>
  <si>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</si>
  <si>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</si>
  <si>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</si>
  <si>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</si>
  <si>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</si>
  <si>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</si>
  <si>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</si>
  <si>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</si>
  <si>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</si>
  <si>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</si>
  <si>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</si>
  <si>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</si>
  <si>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</si>
  <si>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</si>
  <si>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</si>
  <si>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</si>
  <si>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</si>
  <si>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</si>
  <si>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</si>
  <si>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</si>
  <si>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</si>
  <si>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</si>
  <si>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</si>
  <si>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</si>
  <si>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</si>
  <si>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</si>
  <si>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</si>
  <si>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</si>
  <si>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</si>
  <si>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</si>
  <si>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</si>
  <si>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</si>
  <si>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</si>
  <si>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</si>
  <si>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</si>
  <si>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</si>
  <si>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</si>
  <si>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</si>
  <si>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</si>
  <si>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</si>
  <si>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</si>
  <si>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</si>
  <si>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</si>
  <si>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</si>
  <si>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</si>
  <si>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</si>
  <si>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</si>
  <si>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</si>
  <si>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</si>
  <si>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</si>
  <si>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</si>
  <si>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</si>
  <si>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</si>
  <si>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</si>
  <si>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</si>
  <si>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</si>
  <si>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</si>
  <si>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</si>
  <si>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</si>
  <si>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</si>
  <si>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</si>
  <si>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</si>
  <si>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</si>
  <si>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</si>
  <si>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</si>
  <si>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</si>
  <si>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</si>
  <si>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</si>
  <si>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</si>
  <si>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</si>
  <si>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</si>
  <si>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</si>
  <si>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</si>
  <si>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</si>
  <si>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</si>
  <si>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</si>
  <si>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</si>
  <si>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</si>
  <si>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</si>
  <si>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</si>
  <si>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</si>
  <si>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</si>
  <si>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</si>
  <si>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</si>
  <si>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</si>
  <si>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</si>
  <si>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</si>
  <si>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</si>
  <si>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</si>
  <si>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</si>
  <si>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</si>
  <si>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</si>
  <si>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</si>
  <si>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</si>
  <si>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</si>
  <si>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</si>
  <si>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</si>
  <si>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</si>
  <si>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</si>
  <si>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</si>
  <si>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</si>
  <si>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</si>
  <si>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</si>
  <si>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</si>
  <si>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</si>
  <si>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</si>
  <si>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</si>
  <si>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</si>
  <si>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</si>
  <si>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</si>
  <si>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</si>
  <si>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</si>
  <si>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</si>
  <si>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</si>
  <si>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</si>
  <si>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</si>
  <si>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</si>
  <si>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</si>
  <si>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</si>
  <si>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</si>
  <si>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</si>
  <si>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</si>
  <si>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</si>
  <si>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</si>
  <si>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</si>
  <si>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</si>
  <si>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</si>
  <si>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</si>
  <si>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</si>
  <si>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</si>
  <si>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</si>
  <si>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</si>
  <si>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</si>
  <si>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</si>
  <si>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</si>
  <si>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</si>
  <si>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</si>
  <si>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</si>
  <si>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</si>
  <si>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</si>
  <si>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</si>
  <si>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</si>
  <si>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</si>
  <si>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</si>
  <si>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</si>
  <si>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</si>
  <si>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</si>
  <si>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</si>
  <si>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</si>
  <si>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</si>
  <si>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</si>
  <si>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</si>
  <si>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</si>
  <si>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</si>
  <si>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</si>
  <si>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</si>
  <si>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</si>
  <si>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</si>
  <si>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</si>
  <si>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</si>
  <si>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</si>
  <si>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</si>
  <si>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</si>
  <si>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</si>
  <si>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</si>
  <si>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</si>
  <si>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</si>
  <si>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</si>
  <si>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</si>
  <si>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</si>
  <si>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</si>
  <si>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</si>
  <si>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</si>
  <si>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</si>
  <si>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</si>
  <si>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</si>
  <si>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</si>
  <si>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</si>
  <si>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</si>
  <si>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</si>
  <si>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</si>
  <si>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</si>
  <si>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</si>
  <si>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</si>
  <si>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</si>
  <si>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</si>
  <si>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</si>
  <si>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</si>
  <si>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</si>
  <si>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</si>
  <si>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</si>
  <si>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</si>
  <si>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</si>
  <si>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</si>
  <si>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</si>
  <si>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</si>
  <si>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</si>
  <si>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</si>
  <si>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</si>
  <si>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</si>
  <si>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</si>
  <si>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</si>
  <si>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</si>
  <si>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</si>
  <si>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</si>
  <si>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</si>
  <si>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</si>
  <si>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</si>
  <si>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</si>
  <si>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</si>
  <si>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</si>
  <si>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</si>
  <si>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</si>
  <si>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</si>
  <si>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</si>
  <si>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</si>
  <si>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</si>
  <si>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</si>
  <si>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</si>
  <si>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</si>
  <si>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</si>
  <si>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</si>
  <si>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</si>
  <si>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</si>
  <si>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</si>
  <si>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</si>
  <si>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</si>
  <si>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</si>
  <si>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</si>
  <si>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</si>
  <si>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</si>
  <si>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</si>
  <si>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</si>
  <si>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</si>
  <si>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</si>
  <si>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</si>
  <si>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</si>
  <si>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</si>
  <si>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</si>
  <si>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</si>
  <si>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</si>
  <si>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</si>
  <si>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</si>
  <si>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</si>
  <si>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</si>
  <si>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</si>
  <si>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</si>
  <si>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</si>
  <si>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</si>
  <si>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</si>
  <si>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</si>
  <si>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</si>
  <si>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</si>
  <si>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</si>
  <si>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</si>
  <si>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</si>
  <si>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</si>
  <si>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</si>
  <si>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</si>
  <si>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</si>
  <si>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</si>
  <si>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</si>
  <si>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</si>
  <si>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</si>
  <si>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</si>
  <si>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</si>
  <si>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</si>
  <si>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</si>
  <si>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</si>
  <si>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</si>
  <si>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</si>
  <si>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</si>
  <si>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</si>
  <si>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</si>
  <si>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</si>
  <si>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</si>
  <si>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</si>
  <si>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</si>
  <si>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</si>
  <si>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</si>
  <si>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</si>
  <si>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</si>
  <si>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</si>
  <si>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</si>
  <si>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</si>
  <si>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</si>
  <si>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</si>
  <si>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</si>
  <si>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</si>
  <si>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</si>
  <si>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</si>
  <si>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</si>
  <si>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</si>
  <si>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</si>
  <si>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</si>
  <si>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</si>
  <si>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</si>
  <si>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</si>
  <si>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</si>
  <si>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</si>
  <si>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</si>
  <si>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</si>
  <si>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</si>
  <si>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</si>
  <si>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</si>
  <si>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</si>
  <si>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</si>
  <si>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</si>
  <si>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</si>
  <si>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</si>
  <si>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</si>
  <si>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</si>
  <si>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</si>
  <si>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</si>
  <si>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</si>
  <si>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</si>
  <si>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</si>
  <si>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</si>
  <si>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</si>
  <si>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</si>
  <si>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</si>
  <si>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</si>
  <si>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</si>
  <si>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</si>
  <si>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</si>
  <si>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</si>
  <si>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</si>
  <si>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</si>
  <si>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</si>
  <si>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</si>
  <si>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</si>
  <si>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</si>
  <si>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</si>
  <si>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</si>
  <si>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</si>
  <si>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</si>
  <si>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</si>
  <si>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</si>
  <si>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</si>
  <si>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</si>
  <si>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</si>
  <si>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</si>
  <si>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</si>
  <si>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</si>
  <si>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</si>
  <si>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</si>
  <si>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</si>
  <si>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</si>
  <si>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</si>
  <si>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</si>
  <si>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</si>
  <si>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</si>
  <si>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</si>
  <si>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</si>
  <si>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</si>
  <si>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</si>
  <si>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</si>
  <si>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</si>
  <si>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</si>
  <si>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</si>
  <si>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</si>
  <si>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</si>
  <si>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</si>
  <si>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</si>
  <si>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</si>
  <si>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</si>
  <si>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</si>
  <si>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</si>
  <si>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</si>
  <si>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</si>
  <si>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</si>
  <si>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</si>
  <si>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</si>
  <si>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</si>
  <si>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</si>
  <si>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</si>
  <si>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</si>
  <si>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</si>
  <si>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</si>
  <si>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</si>
  <si>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</si>
  <si>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</si>
  <si>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</si>
  <si>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</si>
  <si>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</si>
  <si>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</si>
  <si>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</si>
  <si>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</si>
  <si>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</si>
  <si>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</si>
  <si>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</si>
  <si>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</si>
  <si>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</si>
  <si>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</si>
  <si>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</si>
  <si>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</si>
  <si>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</si>
  <si>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</si>
  <si>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</si>
  <si>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</si>
  <si>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</si>
  <si>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</si>
  <si>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</si>
  <si>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</si>
  <si>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</si>
  <si>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</si>
  <si>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</si>
  <si>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</si>
  <si>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</si>
  <si>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</si>
  <si>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</si>
  <si>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</si>
  <si>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</si>
  <si>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</si>
  <si>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</si>
  <si>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</si>
  <si>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</si>
  <si>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</si>
  <si>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</si>
  <si>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</si>
  <si>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</si>
  <si>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</si>
  <si>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</si>
  <si>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</si>
  <si>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</si>
  <si>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</si>
  <si>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</si>
  <si>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</si>
  <si>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</si>
  <si>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</si>
  <si>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</si>
  <si>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</si>
  <si>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</si>
  <si>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</si>
  <si>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</si>
  <si>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</si>
  <si>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</si>
  <si>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</si>
  <si>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</si>
  <si>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</si>
  <si>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</si>
  <si>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</si>
  <si>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</si>
  <si>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</si>
  <si>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</si>
  <si>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</si>
  <si>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</si>
  <si>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</si>
  <si>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</si>
  <si>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</si>
  <si>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</si>
  <si>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</si>
  <si>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</si>
  <si>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</si>
  <si>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</si>
  <si>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</si>
  <si>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</si>
  <si>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</si>
  <si>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</si>
  <si>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</si>
  <si>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</si>
  <si>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</si>
  <si>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</si>
  <si>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</si>
  <si>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</si>
  <si>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</si>
  <si>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</si>
  <si>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</si>
  <si>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</si>
  <si>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</si>
  <si>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</si>
  <si>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</si>
  <si>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</si>
  <si>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</si>
  <si>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</si>
  <si>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</si>
  <si>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</si>
  <si>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</si>
  <si>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</si>
  <si>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</si>
  <si>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</si>
  <si>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</si>
  <si>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</si>
  <si>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</si>
  <si>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</si>
  <si>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</si>
  <si>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</si>
  <si>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</si>
  <si>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</si>
  <si>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</si>
  <si>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</si>
  <si>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</si>
  <si>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</si>
  <si>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</si>
  <si>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</si>
  <si>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</si>
  <si>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</si>
  <si>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</si>
  <si>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</si>
  <si>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</si>
  <si>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</si>
  <si>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</si>
  <si>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</si>
  <si>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</si>
  <si>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</si>
  <si>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</si>
  <si>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</si>
  <si>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</si>
  <si>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</si>
  <si>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</si>
  <si>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</si>
  <si>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</si>
  <si>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</si>
  <si>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</si>
  <si>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</si>
  <si>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</si>
  <si>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</si>
  <si>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</si>
  <si>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</si>
  <si>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</si>
  <si>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</si>
  <si>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</si>
  <si>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</si>
  <si>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</si>
  <si>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</si>
  <si>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</si>
  <si>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</si>
  <si>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</si>
  <si>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</si>
  <si>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</si>
  <si>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</si>
  <si>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</si>
  <si>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</si>
  <si>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</si>
  <si>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</si>
  <si>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</si>
  <si>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</si>
  <si>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</si>
  <si>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</si>
  <si>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</si>
  <si>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</si>
  <si>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</si>
  <si>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</si>
  <si>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</si>
  <si>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</si>
  <si>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</si>
  <si>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</si>
  <si>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</si>
  <si>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</si>
  <si>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</si>
  <si>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</si>
  <si>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</si>
  <si>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</si>
  <si>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</si>
  <si>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</si>
  <si>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</si>
  <si>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</si>
  <si>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</si>
  <si>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</si>
  <si>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</si>
  <si>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</si>
  <si>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</si>
  <si>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</si>
  <si>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</si>
  <si>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</si>
  <si>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</si>
  <si>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</si>
  <si>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</si>
  <si>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</si>
  <si>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</si>
  <si>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</si>
  <si>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</si>
  <si>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</si>
  <si>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</si>
  <si>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</si>
  <si>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</si>
  <si>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</si>
  <si>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</si>
  <si>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</si>
  <si>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</si>
  <si>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</si>
  <si>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</si>
  <si>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</si>
  <si>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</si>
  <si>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</si>
  <si>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</si>
  <si>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</si>
  <si>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</si>
  <si>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</si>
  <si>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</si>
  <si>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</si>
  <si>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</si>
  <si>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</si>
  <si>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</si>
  <si>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</si>
  <si>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</si>
  <si>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</si>
  <si>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</si>
  <si>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</si>
  <si>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</si>
  <si>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</si>
  <si>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</si>
  <si>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</si>
  <si>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</si>
  <si>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</si>
  <si>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</si>
  <si>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</si>
  <si>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</si>
  <si>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</si>
  <si>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</si>
  <si>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</si>
  <si>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</si>
  <si>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</si>
  <si>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</si>
  <si>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</si>
  <si>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</si>
  <si>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</si>
  <si>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</si>
  <si>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</si>
  <si>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</si>
  <si>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</si>
  <si>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</si>
  <si>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</si>
  <si>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</si>
  <si>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</si>
  <si>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</si>
  <si>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</si>
  <si>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</si>
  <si>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</si>
  <si>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</si>
  <si>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</si>
  <si>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</si>
  <si>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</si>
  <si>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</si>
  <si>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</si>
  <si>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</si>
  <si>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</si>
  <si>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</si>
  <si>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</si>
  <si>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</si>
  <si>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</si>
  <si>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</si>
  <si>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</si>
  <si>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</si>
  <si>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</si>
  <si>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</si>
  <si>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</si>
  <si>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</si>
  <si>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</si>
  <si>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</si>
  <si>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</si>
  <si>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</si>
  <si>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</si>
  <si>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</si>
  <si>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</si>
  <si>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</si>
  <si>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</si>
  <si>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</si>
  <si>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</si>
  <si>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</si>
  <si>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</si>
  <si>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</si>
  <si>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</si>
  <si>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</si>
  <si>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</si>
  <si>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</si>
  <si>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</si>
  <si>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</si>
  <si>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</si>
  <si>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</si>
  <si>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</si>
  <si>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</si>
  <si>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</si>
  <si>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</si>
  <si>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</si>
  <si>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</si>
  <si>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</si>
  <si>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</si>
  <si>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</si>
  <si>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</si>
  <si>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</si>
  <si>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</si>
  <si>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</si>
  <si>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</si>
  <si>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</si>
  <si>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</si>
  <si>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</si>
  <si>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</si>
  <si>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</si>
  <si>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</si>
  <si>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</si>
  <si>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</si>
  <si>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</si>
  <si>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</si>
  <si>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</si>
  <si>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</si>
  <si>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</si>
  <si>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</si>
  <si>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</si>
  <si>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</si>
  <si>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</si>
  <si>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</si>
  <si>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</si>
  <si>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</si>
  <si>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</si>
  <si>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</si>
  <si>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</si>
  <si>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</si>
  <si>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</si>
  <si>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</si>
  <si>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</si>
  <si>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</si>
  <si>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</si>
  <si>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</si>
  <si>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</si>
  <si>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</si>
  <si>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</si>
  <si>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</si>
  <si>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</si>
  <si>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</si>
  <si>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</si>
  <si>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</si>
  <si>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</si>
  <si>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</si>
  <si>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</si>
  <si>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</si>
  <si>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</si>
  <si>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</si>
  <si>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</si>
  <si>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</si>
  <si>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</si>
  <si>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</si>
  <si>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</si>
  <si>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</si>
  <si>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</si>
  <si>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</si>
  <si>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</si>
  <si>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</si>
  <si>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</si>
  <si>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</si>
  <si>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</si>
  <si>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</si>
  <si>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</si>
  <si>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</si>
  <si>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</si>
  <si>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</si>
  <si>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</si>
  <si>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</si>
  <si>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</si>
  <si>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</si>
  <si>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</si>
  <si>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</si>
  <si>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</si>
  <si>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</si>
  <si>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</si>
  <si>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</si>
  <si>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</si>
  <si>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</si>
  <si>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</si>
  <si>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</si>
  <si>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</si>
  <si>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</si>
  <si>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</si>
  <si>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</si>
  <si>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</si>
  <si>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</si>
  <si>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</si>
  <si>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</si>
  <si>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</si>
  <si>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</si>
  <si>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</si>
  <si>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</si>
  <si>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</si>
  <si>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</si>
  <si>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</si>
  <si>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</si>
  <si>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</si>
  <si>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</si>
  <si>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</si>
  <si>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</si>
  <si>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</si>
  <si>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</si>
  <si>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</si>
  <si>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</si>
  <si>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</si>
  <si>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</si>
  <si>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</si>
  <si>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</si>
  <si>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</si>
  <si>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</si>
  <si>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</si>
  <si>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</si>
  <si>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</si>
  <si>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</si>
  <si>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</si>
  <si>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</si>
  <si>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</si>
  <si>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</si>
  <si>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</si>
  <si>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</si>
  <si>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</si>
  <si>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</si>
  <si>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</si>
  <si>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</si>
  <si>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</si>
  <si>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</si>
  <si>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</si>
  <si>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</si>
  <si>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</si>
  <si>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</si>
  <si>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</si>
  <si>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</si>
  <si>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</si>
  <si>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</si>
  <si>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</si>
  <si>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</si>
  <si>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</si>
  <si>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</si>
  <si>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</si>
  <si>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</si>
  <si>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</si>
  <si>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</si>
  <si>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</si>
  <si>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</si>
  <si>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</si>
  <si>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</si>
  <si>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</si>
  <si>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</si>
  <si>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</si>
  <si>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</si>
  <si>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</si>
  <si>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</si>
  <si>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</si>
  <si>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</si>
  <si>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</si>
  <si>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</si>
  <si>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</si>
  <si>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</si>
  <si>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</si>
  <si>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</si>
  <si>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</si>
  <si>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</si>
  <si>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</si>
  <si>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</si>
  <si>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</si>
  <si>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</si>
  <si>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</si>
  <si>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</si>
  <si>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</si>
  <si>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</si>
  <si>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</si>
  <si>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</si>
  <si>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</si>
  <si>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</si>
  <si>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</si>
  <si>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</si>
  <si>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</si>
  <si>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</si>
  <si>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</si>
  <si>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</si>
  <si>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</si>
  <si>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</si>
  <si>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</si>
  <si>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</si>
  <si>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</si>
  <si>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</si>
  <si>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</si>
  <si>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</si>
  <si>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</si>
  <si>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</si>
  <si>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</si>
  <si>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</si>
  <si>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</si>
  <si>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</si>
  <si>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</si>
  <si>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</si>
  <si>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</si>
  <si>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</si>
  <si>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</si>
  <si>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</si>
  <si>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</si>
  <si>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</si>
  <si>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</si>
  <si>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</si>
  <si>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</si>
  <si>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</si>
  <si>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</si>
  <si>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</si>
  <si>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</si>
  <si>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</si>
  <si>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</si>
  <si>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</si>
  <si>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</si>
  <si>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</si>
  <si>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</si>
  <si>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</si>
  <si>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</si>
  <si>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</si>
  <si>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</si>
  <si>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</si>
  <si>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</si>
  <si>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</si>
  <si>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</si>
  <si>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</si>
  <si>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</si>
  <si>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</si>
  <si>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</si>
  <si>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</si>
  <si>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</si>
  <si>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</si>
  <si>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</si>
  <si>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</si>
  <si>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</si>
  <si>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</si>
  <si>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</si>
  <si>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</si>
  <si>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</si>
  <si>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</si>
  <si>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</si>
  <si>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</si>
  <si>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</si>
  <si>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</si>
  <si>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</si>
  <si>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</si>
  <si>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</si>
  <si>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</si>
  <si>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</si>
  <si>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</si>
  <si>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</si>
  <si>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</si>
  <si>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</si>
  <si>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</si>
  <si>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</si>
  <si>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</si>
  <si>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</si>
  <si>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</si>
  <si>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</si>
  <si>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</si>
  <si>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</si>
  <si>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</si>
  <si>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</si>
  <si>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</si>
  <si>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</si>
  <si>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</si>
  <si>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</si>
  <si>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</si>
  <si>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</si>
  <si>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</si>
  <si>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</si>
  <si>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</si>
  <si>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</si>
  <si>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</si>
  <si>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</si>
  <si>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</si>
  <si>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</si>
  <si>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</si>
  <si>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</si>
  <si>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</si>
  <si>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</si>
  <si>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</si>
  <si>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</si>
  <si>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</si>
  <si>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</si>
  <si>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</si>
  <si>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</si>
  <si>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</si>
  <si>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</si>
  <si>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</si>
  <si>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</si>
  <si>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</si>
  <si>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</si>
  <si>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</si>
  <si>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</si>
  <si>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</si>
  <si>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</si>
  <si>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</si>
  <si>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</si>
  <si>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</si>
  <si>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</si>
  <si>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</si>
  <si>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</si>
  <si>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</si>
  <si>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</si>
  <si>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</si>
  <si>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</si>
  <si>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</si>
  <si>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</si>
  <si>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</si>
  <si>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</si>
  <si>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</si>
  <si>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</si>
  <si>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</si>
  <si>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</si>
  <si>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</si>
  <si>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</si>
  <si>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</si>
  <si>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</si>
  <si>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</si>
  <si>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</si>
  <si>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</si>
  <si>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</si>
  <si>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</si>
  <si>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</si>
  <si>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</si>
  <si>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</si>
  <si>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</si>
  <si>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</si>
  <si>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</si>
  <si>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</si>
  <si>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</si>
  <si>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</si>
  <si>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</si>
  <si>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</si>
  <si>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</si>
  <si>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</si>
  <si>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</si>
  <si>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</si>
  <si>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</si>
  <si>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</si>
  <si>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</si>
  <si>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</si>
  <si>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</si>
  <si>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</si>
  <si>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</si>
  <si>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</si>
  <si>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</si>
  <si>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</si>
  <si>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</si>
  <si>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</si>
  <si>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</si>
  <si>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</si>
  <si>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</si>
  <si>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</si>
  <si>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</si>
  <si>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</si>
  <si>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</si>
  <si>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</si>
  <si>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</si>
  <si>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</si>
  <si>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</si>
  <si>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</si>
  <si>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</si>
  <si>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</si>
  <si>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</si>
  <si>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</si>
  <si>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</si>
  <si>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</si>
  <si>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</si>
  <si>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</si>
  <si>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</si>
  <si>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</si>
  <si>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</si>
  <si>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</si>
  <si>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</si>
  <si>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</si>
  <si>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</si>
  <si>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</si>
  <si>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</si>
  <si>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</si>
  <si>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</si>
  <si>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</si>
  <si>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</si>
  <si>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</si>
  <si>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</si>
  <si>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</si>
  <si>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</si>
  <si>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</si>
  <si>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</si>
  <si>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</si>
  <si>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</si>
  <si>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</si>
  <si>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</si>
  <si>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</si>
  <si>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</si>
  <si>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</si>
  <si>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</si>
  <si>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</si>
  <si>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</si>
  <si>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</si>
  <si>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</si>
  <si>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</si>
  <si>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</si>
  <si>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</si>
  <si>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</si>
  <si>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</si>
  <si>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</si>
  <si>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</si>
  <si>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</si>
  <si>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</si>
  <si>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</si>
  <si>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</si>
  <si>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</si>
  <si>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</si>
  <si>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</si>
  <si>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</si>
  <si>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</si>
  <si>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</si>
  <si>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</si>
  <si>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</si>
  <si>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</si>
  <si>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</si>
  <si>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</si>
  <si>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</si>
  <si>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</si>
  <si>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</si>
  <si>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</si>
  <si>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</si>
  <si>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</si>
  <si>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</si>
  <si>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</si>
  <si>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</si>
  <si>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</si>
  <si>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</si>
  <si>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</si>
  <si>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</si>
  <si>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</si>
  <si>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</si>
  <si>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</si>
  <si>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</si>
  <si>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</si>
  <si>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</si>
  <si>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</si>
  <si>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</si>
  <si>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</si>
  <si>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</si>
  <si>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</si>
  <si>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</si>
  <si>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</si>
  <si>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</si>
  <si>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</si>
  <si>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</si>
  <si>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</si>
  <si>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</si>
  <si>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</si>
  <si>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</si>
  <si>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</si>
  <si>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</si>
  <si>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</si>
  <si>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</si>
  <si>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</si>
  <si>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</si>
  <si>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</si>
  <si>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</si>
  <si>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</si>
  <si>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</si>
  <si>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</si>
  <si>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</si>
  <si>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</si>
  <si>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</si>
  <si>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</si>
  <si>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</si>
  <si>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</si>
  <si>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</si>
  <si>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</si>
  <si>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</si>
  <si>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</si>
  <si>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</si>
  <si>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</si>
  <si>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</si>
  <si>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</si>
  <si>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</si>
  <si>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</si>
  <si>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</si>
  <si>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</si>
  <si>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</si>
  <si>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</si>
  <si>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</si>
  <si>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</si>
  <si>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</si>
  <si>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</si>
  <si>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</si>
  <si>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</si>
  <si>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</si>
  <si>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</si>
  <si>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</si>
  <si>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</si>
  <si>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</si>
  <si>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</si>
  <si>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</si>
  <si>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</si>
  <si>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</si>
  <si>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</si>
  <si>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</si>
  <si>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</si>
  <si>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</si>
  <si>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</si>
  <si>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</si>
  <si>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</si>
  <si>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</si>
  <si>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</si>
  <si>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</si>
  <si>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</si>
  <si>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</si>
  <si>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</si>
  <si>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</si>
  <si>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</si>
  <si>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</si>
  <si>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</si>
  <si>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</si>
  <si>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</si>
  <si>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</si>
  <si>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</si>
  <si>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</si>
  <si>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</si>
  <si>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</si>
  <si>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</si>
  <si>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</si>
  <si>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</si>
  <si>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</si>
  <si>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</si>
  <si>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</si>
  <si>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</si>
  <si>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</si>
  <si>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</si>
  <si>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</si>
  <si>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</si>
  <si>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</si>
  <si>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</si>
  <si>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</si>
  <si>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</si>
  <si>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</si>
  <si>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</si>
  <si>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</si>
  <si>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</si>
  <si>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</si>
  <si>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</si>
  <si>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</si>
  <si>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</si>
  <si>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</si>
  <si>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</si>
  <si>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</si>
  <si>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</si>
  <si>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</si>
  <si>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</si>
  <si>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</si>
  <si>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</si>
  <si>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</si>
  <si>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</si>
  <si>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</si>
  <si>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</si>
  <si>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</si>
  <si>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</si>
  <si>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</si>
  <si>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</si>
  <si>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</si>
  <si>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</si>
  <si>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</si>
  <si>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</si>
  <si>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</si>
  <si>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</si>
  <si>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</si>
  <si>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</si>
  <si>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</si>
  <si>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</si>
  <si>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</si>
  <si>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</si>
  <si>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</si>
  <si>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</si>
  <si>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</si>
  <si>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</si>
  <si>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</si>
  <si>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</si>
  <si>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</si>
  <si>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</si>
  <si>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</si>
  <si>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</si>
  <si>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</si>
  <si>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</si>
  <si>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</si>
  <si>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</si>
  <si>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</si>
  <si>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</si>
  <si>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</si>
  <si>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</si>
  <si>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</si>
  <si>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</si>
  <si>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</si>
  <si>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</si>
  <si>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</si>
  <si>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</si>
  <si>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</si>
  <si>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</si>
  <si>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</si>
  <si>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</si>
  <si>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</si>
  <si>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</si>
  <si>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</si>
  <si>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</si>
  <si>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</si>
  <si>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</si>
  <si>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</si>
  <si>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</si>
  <si>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</si>
  <si>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</si>
  <si>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</si>
  <si>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</si>
  <si>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</si>
  <si>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</si>
  <si>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</si>
  <si>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</si>
  <si>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</si>
  <si>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</si>
  <si>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</si>
  <si>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</si>
  <si>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</si>
  <si>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</si>
  <si>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</si>
  <si>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</si>
  <si>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</si>
  <si>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</si>
  <si>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</si>
  <si>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</si>
  <si>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</si>
  <si>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</si>
  <si>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</si>
  <si>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</si>
  <si>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</si>
  <si>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</si>
  <si>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</si>
  <si>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</si>
  <si>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</si>
  <si>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</si>
  <si>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</si>
  <si>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</si>
  <si>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</si>
  <si>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</si>
  <si>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</si>
  <si>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</si>
  <si>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</si>
  <si>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</si>
  <si>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</si>
  <si>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</si>
  <si>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</si>
  <si>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</si>
  <si>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</si>
  <si>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</si>
  <si>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</si>
  <si>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</si>
  <si>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</si>
  <si>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</si>
  <si>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</si>
  <si>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</si>
  <si>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</si>
  <si>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</si>
  <si>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</si>
  <si>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</si>
  <si>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</si>
  <si>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</si>
  <si>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</si>
  <si>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</si>
  <si>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</si>
  <si>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</si>
  <si>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</si>
  <si>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</si>
  <si>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</si>
  <si>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</si>
  <si>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</si>
  <si>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</si>
  <si>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</si>
  <si>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</si>
  <si>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</si>
  <si>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</si>
  <si>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</si>
  <si>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</si>
  <si>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</si>
  <si>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</si>
  <si>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</si>
  <si>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</si>
  <si>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</si>
  <si>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</si>
  <si>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</si>
  <si>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</si>
  <si>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</si>
  <si>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</si>
  <si>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</si>
  <si>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</si>
  <si>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</si>
  <si>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</si>
  <si>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</si>
  <si>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</si>
  <si>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</si>
  <si>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</si>
  <si>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</si>
  <si>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</si>
  <si>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</si>
  <si>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</si>
  <si>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</si>
  <si>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</si>
  <si>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</si>
  <si>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</si>
  <si>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</si>
  <si>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</si>
  <si>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</si>
  <si>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</si>
  <si>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</si>
  <si>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</si>
  <si>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</si>
  <si>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</si>
  <si>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</si>
  <si>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</si>
  <si>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</si>
  <si>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</si>
  <si>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</si>
  <si>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</si>
  <si>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</si>
  <si>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</si>
  <si>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</si>
  <si>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</si>
  <si>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</si>
  <si>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</si>
  <si>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</si>
  <si>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</si>
  <si>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</si>
  <si>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</si>
  <si>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</si>
  <si>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</si>
  <si>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</si>
  <si>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</si>
  <si>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</si>
  <si>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</si>
  <si>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</si>
  <si>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</si>
  <si>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</si>
  <si>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</si>
  <si>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</si>
  <si>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</si>
  <si>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</si>
  <si>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</si>
  <si>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</si>
  <si>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</si>
  <si>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</si>
  <si>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</si>
  <si>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</si>
  <si>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</si>
  <si>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</si>
  <si>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</si>
  <si>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</si>
  <si>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</si>
  <si>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</si>
  <si>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</si>
  <si>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</si>
  <si>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</si>
  <si>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</si>
  <si>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</si>
  <si>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</si>
  <si>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</si>
  <si>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</si>
  <si>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</si>
  <si>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</si>
  <si>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</si>
  <si>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</si>
  <si>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</si>
  <si>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</si>
  <si>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</si>
  <si>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</si>
  <si>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</si>
  <si>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</si>
  <si>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</si>
  <si>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</si>
  <si>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</si>
  <si>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</si>
  <si>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</si>
  <si>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</si>
  <si>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</si>
  <si>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</si>
  <si>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</si>
  <si>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</si>
  <si>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</si>
  <si>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</si>
  <si>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</si>
  <si>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</si>
  <si>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</si>
  <si>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</si>
  <si>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</si>
  <si>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</si>
  <si>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</si>
  <si>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</si>
  <si>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</si>
  <si>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</si>
  <si>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</si>
  <si>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</si>
  <si>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</si>
  <si>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</si>
  <si>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</si>
  <si>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</si>
  <si>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</si>
  <si>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</si>
  <si>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</si>
  <si>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</si>
  <si>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</si>
  <si>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</si>
  <si>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</si>
  <si>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</si>
  <si>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</si>
  <si>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</si>
  <si>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</si>
  <si>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</si>
  <si>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</si>
  <si>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</si>
  <si>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</si>
  <si>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</si>
  <si>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</si>
  <si>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</si>
  <si>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</si>
  <si>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</si>
  <si>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</si>
  <si>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</si>
  <si>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</si>
  <si>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</si>
  <si>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</si>
  <si>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</si>
  <si>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</si>
  <si>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</si>
  <si>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</si>
  <si>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</si>
  <si>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</si>
  <si>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</si>
  <si>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</si>
  <si>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</si>
  <si>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</si>
  <si>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</si>
  <si>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</si>
  <si>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</si>
  <si>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</si>
  <si>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</si>
  <si>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</si>
  <si>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</si>
  <si>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</si>
  <si>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</si>
  <si>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</si>
  <si>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</si>
  <si>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</si>
  <si>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</si>
  <si>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</si>
  <si>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</si>
  <si>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</si>
  <si>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</si>
  <si>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</si>
  <si>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</si>
  <si>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</si>
  <si>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</si>
  <si>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</si>
  <si>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</si>
  <si>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</si>
  <si>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</si>
  <si>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</si>
  <si>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</si>
  <si>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</si>
  <si>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</si>
  <si>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</si>
  <si>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</si>
  <si>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</si>
  <si>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</si>
  <si>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</si>
  <si>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</si>
  <si>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</si>
  <si>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</si>
  <si>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</si>
  <si>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</si>
  <si>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</si>
  <si>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</si>
  <si>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</si>
  <si>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</si>
  <si>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</si>
  <si>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</si>
  <si>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</si>
  <si>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</si>
  <si>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</si>
  <si>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</si>
  <si>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</si>
  <si>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</si>
  <si>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</si>
  <si>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</si>
  <si>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</si>
  <si>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</si>
  <si>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</si>
  <si>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</si>
  <si>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</si>
  <si>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</si>
  <si>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</si>
  <si>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</si>
  <si>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</si>
  <si>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</si>
  <si>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</si>
  <si>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</si>
  <si>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</si>
  <si>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</si>
  <si>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</si>
  <si>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</si>
  <si>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</si>
  <si>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</si>
  <si>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</si>
  <si>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</si>
  <si>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</si>
  <si>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</si>
  <si>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</si>
  <si>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</si>
  <si>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</si>
  <si>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</si>
  <si>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</si>
  <si>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</si>
  <si>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</si>
  <si>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</si>
  <si>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</si>
  <si>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</si>
  <si>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</si>
  <si>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</si>
  <si>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</si>
  <si>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</si>
  <si>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</si>
  <si>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</si>
  <si>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</si>
  <si>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</si>
  <si>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</si>
  <si>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</si>
  <si>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</si>
  <si>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</si>
  <si>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</si>
  <si>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</si>
  <si>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</si>
  <si>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</si>
  <si>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</si>
  <si>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</si>
  <si>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</si>
  <si>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</si>
  <si>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</si>
  <si>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</si>
  <si>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</si>
  <si>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</si>
  <si>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</si>
  <si>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</si>
  <si>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</si>
  <si>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</si>
  <si>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</si>
  <si>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</si>
  <si>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</si>
  <si>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</si>
  <si>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</si>
  <si>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</si>
  <si>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</si>
  <si>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</si>
  <si>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</si>
  <si>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</si>
  <si>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</si>
  <si>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</si>
  <si>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</si>
  <si>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</si>
  <si>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</si>
  <si>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</si>
  <si>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</si>
  <si>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</si>
  <si>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</si>
  <si>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</si>
  <si>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</si>
  <si>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</si>
  <si>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</si>
  <si>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</si>
  <si>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</si>
  <si>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</si>
  <si>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</si>
  <si>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</si>
  <si>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</si>
  <si>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</si>
  <si>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</si>
  <si>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</si>
  <si>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</si>
  <si>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</si>
  <si>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</si>
  <si>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</si>
  <si>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</si>
  <si>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</si>
  <si>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</si>
  <si>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</si>
  <si>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</si>
  <si>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</si>
  <si>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</si>
  <si>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</si>
  <si>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</si>
  <si>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</si>
  <si>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</si>
  <si>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</si>
  <si>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</si>
  <si>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</si>
  <si>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</si>
  <si>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</si>
  <si>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</si>
  <si>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</si>
  <si>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</si>
  <si>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</si>
  <si>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</si>
  <si>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</si>
  <si>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</si>
  <si>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</si>
  <si>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</si>
  <si>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</si>
  <si>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</si>
  <si>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</si>
  <si>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</si>
  <si>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</si>
  <si>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</si>
  <si>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</si>
  <si>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</si>
  <si>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</si>
  <si>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</si>
  <si>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</si>
  <si>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</si>
  <si>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</si>
  <si>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</si>
  <si>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</si>
  <si>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</si>
  <si>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</si>
  <si>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</si>
  <si>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</si>
  <si>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</si>
  <si>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</si>
  <si>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</si>
  <si>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</si>
  <si>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</si>
  <si>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</si>
  <si>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</si>
  <si>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</si>
  <si>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</si>
  <si>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</si>
  <si>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</si>
  <si>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</si>
  <si>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</si>
  <si>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</si>
  <si>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</si>
  <si>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</si>
  <si>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</si>
  <si>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</si>
  <si>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</si>
  <si>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</si>
  <si>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</si>
  <si>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</si>
  <si>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</si>
  <si>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</si>
  <si>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</si>
  <si>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</si>
  <si>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</si>
  <si>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</si>
  <si>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</si>
  <si>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</si>
  <si>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</si>
  <si>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</si>
  <si>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</si>
  <si>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</si>
  <si>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</si>
  <si>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</si>
  <si>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</si>
  <si>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</si>
  <si>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</si>
  <si>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</si>
  <si>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</si>
  <si>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</si>
  <si>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</si>
  <si>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</si>
  <si>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</si>
  <si>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</si>
  <si>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</si>
  <si>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</si>
  <si>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</si>
  <si>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</si>
  <si>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</si>
  <si>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</si>
  <si>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</si>
  <si>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</si>
  <si>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</si>
  <si>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</si>
  <si>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</si>
  <si>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</si>
  <si>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</si>
  <si>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</si>
  <si>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</si>
  <si>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</si>
  <si>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</si>
  <si>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</si>
  <si>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</si>
  <si>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</si>
  <si>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</si>
  <si>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</si>
  <si>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</si>
  <si>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</si>
  <si>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</si>
  <si>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</si>
  <si>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</si>
  <si>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</si>
  <si>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</si>
  <si>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</si>
  <si>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</si>
  <si>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</si>
  <si>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</si>
  <si>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</si>
  <si>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</si>
  <si>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</si>
  <si>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</si>
  <si>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</si>
  <si>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</si>
  <si>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</si>
  <si>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</si>
  <si>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</si>
  <si>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</si>
  <si>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</si>
  <si>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</si>
  <si>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</si>
  <si>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</si>
  <si>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</si>
  <si>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</si>
  <si>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</si>
  <si>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</si>
  <si>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</si>
  <si>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</si>
  <si>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</si>
  <si>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</si>
  <si>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</si>
  <si>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</si>
  <si>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</si>
  <si>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</si>
  <si>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</si>
  <si>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</si>
  <si>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</si>
  <si>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</si>
  <si>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</si>
  <si>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</si>
  <si>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</si>
  <si>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</si>
  <si>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</si>
  <si>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</si>
  <si>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</si>
  <si>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</si>
  <si>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</si>
  <si>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</si>
  <si>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</si>
  <si>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</si>
  <si>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</si>
  <si>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</si>
  <si>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</si>
  <si>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</si>
  <si>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</si>
  <si>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</si>
  <si>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</si>
  <si>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</si>
  <si>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</si>
  <si>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</si>
  <si>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</si>
  <si>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</si>
  <si>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</si>
  <si>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</si>
  <si>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</si>
  <si>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</si>
  <si>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</si>
  <si>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</si>
  <si>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</si>
  <si>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</si>
  <si>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</si>
  <si>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</si>
  <si>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</si>
  <si>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</si>
  <si>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</si>
  <si>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</si>
  <si>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</si>
  <si>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</si>
  <si>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</si>
  <si>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</si>
  <si>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</si>
  <si>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</si>
  <si>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</si>
  <si>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</si>
  <si>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</si>
  <si>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</si>
  <si>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</si>
  <si>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</si>
  <si>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</si>
  <si>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</si>
  <si>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</si>
  <si>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</si>
  <si>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</si>
  <si>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</si>
  <si>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</si>
  <si>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</si>
  <si>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</si>
  <si>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</si>
  <si>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</si>
  <si>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</si>
  <si>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</si>
  <si>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</si>
  <si>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</si>
  <si>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</si>
  <si>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</si>
  <si>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</si>
  <si>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</si>
  <si>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</si>
  <si>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</si>
  <si>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</si>
  <si>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</si>
  <si>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</si>
  <si>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</si>
  <si>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</si>
  <si>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</si>
  <si>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</si>
  <si>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</si>
  <si>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</si>
  <si>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</si>
  <si>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</si>
  <si>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</si>
  <si>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</si>
  <si>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</si>
  <si>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</si>
  <si>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</si>
  <si>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</si>
  <si>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</si>
  <si>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</si>
  <si>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</si>
  <si>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</si>
  <si>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</si>
  <si>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</si>
  <si>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</si>
  <si>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</si>
  <si>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</si>
  <si>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</si>
  <si>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</si>
  <si>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</si>
  <si>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</si>
  <si>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</si>
  <si>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</si>
  <si>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</si>
  <si>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</si>
  <si>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</si>
  <si>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</si>
  <si>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</si>
  <si>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</si>
  <si>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</si>
  <si>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</si>
  <si>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</si>
  <si>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</si>
  <si>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</si>
  <si>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</si>
  <si>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</si>
  <si>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</si>
  <si>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</si>
  <si>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</si>
  <si>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</si>
  <si>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</si>
  <si>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</si>
  <si>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</si>
  <si>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</si>
  <si>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</si>
  <si>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</si>
  <si>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</si>
  <si>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</si>
  <si>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</si>
  <si>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</si>
  <si>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</si>
  <si>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</si>
  <si>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</si>
  <si>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</si>
  <si>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</si>
  <si>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</si>
  <si>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</si>
  <si>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</si>
  <si>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</si>
  <si>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</si>
  <si>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</si>
  <si>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</si>
  <si>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</si>
  <si>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</si>
  <si>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</si>
  <si>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</si>
  <si>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</si>
  <si>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</si>
  <si>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</si>
  <si>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</si>
  <si>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</si>
  <si>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</si>
  <si>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</si>
  <si>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</si>
  <si>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</si>
  <si>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</si>
  <si>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</si>
  <si>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</si>
  <si>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</si>
  <si>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</si>
  <si>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</si>
  <si>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</si>
  <si>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</si>
  <si>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</si>
  <si>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</si>
  <si>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</si>
  <si>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</si>
  <si>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</si>
  <si>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</si>
  <si>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</si>
  <si>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</si>
  <si>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</si>
  <si>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</si>
  <si>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</si>
  <si>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</si>
  <si>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</si>
  <si>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</si>
  <si>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</si>
  <si>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</si>
  <si>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</si>
  <si>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</si>
  <si>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</si>
  <si>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</si>
  <si>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</si>
  <si>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</si>
  <si>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</si>
  <si>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</si>
  <si>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</si>
  <si>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</si>
  <si>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</si>
  <si>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</si>
  <si>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</si>
  <si>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</si>
  <si>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</si>
  <si>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</si>
  <si>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</si>
  <si>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</si>
  <si>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</si>
  <si>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</si>
  <si>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</si>
  <si>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</si>
  <si>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</si>
  <si>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</si>
  <si>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</si>
  <si>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</si>
  <si>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</si>
  <si>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</si>
  <si>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</si>
  <si>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</si>
  <si>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</si>
  <si>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</si>
  <si>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</si>
  <si>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</si>
  <si>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</si>
  <si>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</si>
  <si>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</si>
  <si>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</si>
  <si>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</si>
  <si>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</si>
  <si>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</si>
  <si>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</si>
  <si>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</si>
  <si>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</si>
  <si>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</si>
  <si>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</si>
  <si>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</si>
  <si>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</si>
  <si>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</si>
  <si>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</si>
  <si>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</si>
  <si>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</si>
  <si>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</si>
  <si>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</si>
  <si>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</si>
  <si>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</si>
  <si>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</si>
  <si>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</si>
  <si>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</si>
  <si>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</si>
  <si>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</si>
  <si>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</si>
  <si>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</si>
  <si>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</si>
  <si>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</si>
  <si>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</si>
  <si>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</si>
  <si>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</si>
  <si>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</si>
  <si>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</si>
  <si>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</si>
  <si>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</si>
  <si>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</si>
  <si>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</si>
  <si>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</si>
  <si>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</si>
  <si>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</si>
  <si>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</si>
  <si>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</si>
  <si>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</si>
  <si>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</si>
  <si>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</si>
  <si>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</si>
  <si>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</si>
  <si>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</si>
  <si>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</si>
  <si>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</si>
  <si>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</si>
  <si>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</si>
  <si>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</si>
  <si>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</si>
  <si>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</si>
  <si>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</si>
  <si>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</si>
  <si>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</si>
  <si>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</si>
  <si>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</si>
  <si>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</si>
  <si>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</si>
  <si>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</si>
  <si>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</si>
  <si>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</si>
  <si>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</si>
  <si>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</si>
  <si>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</si>
  <si>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</si>
  <si>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</si>
  <si>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</si>
  <si>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</si>
  <si>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</si>
  <si>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</si>
  <si>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</si>
  <si>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</si>
  <si>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</si>
  <si>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</si>
  <si>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</si>
  <si>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</si>
  <si>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</si>
  <si>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</si>
  <si>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</si>
  <si>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</si>
  <si>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</si>
  <si>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</si>
  <si>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</si>
  <si>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</si>
  <si>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</si>
  <si>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</si>
  <si>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</si>
  <si>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</si>
  <si>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</si>
  <si>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</si>
  <si>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</si>
  <si>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</si>
  <si>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</si>
  <si>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</si>
  <si>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</si>
  <si>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</si>
  <si>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</si>
  <si>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</si>
  <si>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</si>
  <si>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</si>
  <si>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</si>
  <si>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</si>
  <si>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</si>
  <si>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</si>
  <si>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</si>
  <si>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</si>
  <si>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</si>
  <si>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</si>
  <si>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</si>
  <si>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</si>
  <si>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</si>
  <si>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</si>
  <si>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</si>
  <si>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</si>
  <si>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</si>
  <si>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</si>
  <si>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</si>
  <si>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</si>
  <si>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</si>
  <si>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</si>
  <si>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</si>
  <si>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</si>
  <si>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</si>
  <si>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</si>
  <si>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</si>
  <si>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</si>
  <si>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</si>
  <si>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</si>
  <si>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</si>
  <si>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</si>
  <si>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</si>
  <si>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</si>
  <si>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</si>
  <si>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</si>
  <si>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</si>
  <si>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</si>
  <si>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</si>
  <si>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</si>
  <si>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</si>
  <si>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</si>
  <si>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</si>
  <si>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</si>
  <si>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</si>
  <si>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</si>
  <si>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</si>
  <si>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</si>
  <si>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</si>
  <si>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</si>
  <si>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</si>
  <si>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</si>
  <si>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</si>
  <si>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</si>
  <si>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</si>
  <si>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</si>
  <si>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</si>
  <si>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</si>
  <si>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</si>
  <si>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</si>
  <si>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</si>
  <si>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</si>
  <si>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</si>
  <si>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</si>
  <si>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</si>
  <si>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</si>
  <si>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</si>
  <si>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</si>
  <si>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</si>
  <si>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</si>
  <si>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</si>
  <si>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</si>
  <si>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</si>
  <si>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</si>
  <si>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</si>
  <si>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</si>
  <si>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</si>
  <si>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</si>
  <si>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</si>
  <si>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</si>
  <si>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</si>
  <si>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</si>
  <si>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</si>
  <si>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</si>
  <si>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</si>
  <si>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</si>
  <si>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</si>
  <si>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</si>
  <si>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</si>
  <si>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</si>
  <si>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</si>
  <si>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</si>
  <si>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</si>
  <si>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</si>
  <si>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</si>
  <si>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</si>
  <si>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</si>
  <si>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</si>
  <si>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</si>
  <si>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</si>
  <si>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</si>
  <si>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</si>
  <si>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</si>
  <si>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</si>
  <si>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</si>
  <si>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</si>
  <si>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</si>
  <si>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</si>
  <si>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</si>
  <si>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</si>
  <si>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</si>
  <si>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</si>
  <si>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</si>
  <si>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</si>
  <si>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</si>
  <si>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</si>
  <si>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</si>
  <si>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</si>
  <si>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</si>
  <si>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</si>
  <si>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</si>
  <si>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</si>
  <si>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</si>
  <si>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</si>
  <si>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</si>
  <si>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</si>
  <si>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</si>
  <si>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</si>
  <si>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</si>
  <si>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</si>
  <si>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</si>
  <si>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</si>
  <si>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</si>
  <si>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</si>
  <si>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</si>
  <si>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</si>
  <si>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</si>
  <si>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</si>
  <si>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</si>
  <si>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</si>
  <si>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</si>
  <si>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</si>
  <si>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</si>
  <si>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</si>
  <si>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</si>
  <si>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</si>
  <si>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</si>
  <si>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</si>
  <si>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</si>
  <si>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</si>
  <si>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</si>
  <si>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</si>
  <si>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</si>
  <si>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</si>
  <si>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</si>
  <si>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</si>
  <si>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</si>
  <si>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</si>
  <si>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</si>
  <si>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</si>
  <si>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</si>
  <si>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</si>
  <si>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</si>
  <si>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</si>
  <si>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</si>
  <si>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</si>
  <si>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</si>
  <si>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</si>
  <si>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</si>
  <si>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</si>
  <si>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</si>
  <si>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</si>
  <si>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</si>
  <si>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</si>
  <si>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</si>
  <si>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</si>
  <si>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</si>
  <si>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</si>
  <si>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</si>
  <si>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</si>
  <si>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</si>
  <si>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</si>
  <si>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</si>
  <si>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</si>
  <si>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</si>
  <si>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</si>
  <si>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</si>
  <si>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</si>
  <si>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</si>
  <si>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</si>
  <si>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</si>
  <si>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</si>
  <si>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</si>
  <si>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</si>
  <si>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</si>
  <si>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</si>
  <si>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</si>
  <si>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</si>
  <si>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</si>
  <si>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</si>
  <si>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</si>
  <si>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</si>
  <si>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</si>
  <si>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</si>
  <si>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</si>
  <si>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</si>
  <si>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</si>
  <si>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</si>
  <si>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</si>
  <si>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</si>
  <si>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</si>
  <si>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</si>
  <si>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</si>
  <si>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</si>
  <si>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</si>
  <si>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</si>
  <si>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</si>
  <si>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</si>
  <si>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</si>
  <si>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</si>
  <si>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</si>
  <si>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</si>
  <si>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</si>
  <si>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</si>
  <si>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</si>
  <si>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</si>
  <si>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</si>
  <si>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</si>
  <si>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</si>
  <si>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</si>
  <si>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</si>
  <si>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</si>
  <si>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</si>
  <si>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</si>
  <si>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</si>
  <si>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</si>
  <si>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</si>
  <si>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</si>
  <si>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</si>
  <si>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</si>
  <si>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</si>
  <si>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</si>
  <si>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</si>
  <si>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</si>
  <si>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</si>
  <si>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</si>
  <si>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</si>
  <si>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</si>
  <si>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</si>
  <si>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</si>
  <si>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</si>
  <si>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</si>
  <si>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</si>
  <si>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</si>
  <si>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</si>
  <si>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</si>
  <si>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</si>
  <si>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</si>
  <si>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</si>
  <si>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</si>
  <si>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</si>
  <si>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</si>
  <si>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</si>
  <si>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</si>
  <si>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</si>
  <si>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</si>
  <si>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</si>
  <si>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</si>
  <si>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</si>
  <si>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</si>
  <si>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</si>
  <si>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</si>
  <si>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</si>
  <si>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</si>
  <si>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</si>
  <si>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</si>
  <si>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</si>
  <si>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</si>
  <si>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</si>
  <si>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</si>
  <si>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</si>
  <si>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</si>
  <si>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</si>
  <si>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</si>
  <si>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</si>
  <si>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</si>
  <si>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</si>
  <si>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</si>
  <si>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</si>
  <si>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</si>
  <si>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</si>
  <si>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</si>
  <si>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</si>
  <si>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</si>
  <si>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</si>
  <si>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</si>
  <si>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</si>
  <si>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</si>
  <si>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</si>
  <si>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</si>
  <si>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</si>
  <si>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</si>
  <si>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</si>
  <si>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</si>
  <si>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</si>
  <si>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</si>
  <si>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</si>
  <si>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</si>
  <si>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</si>
  <si>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</si>
  <si>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</si>
  <si>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</si>
  <si>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</si>
  <si>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</si>
  <si>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</si>
  <si>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</si>
  <si>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</si>
  <si>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</si>
  <si>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</si>
  <si>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</si>
  <si>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</si>
  <si>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</si>
  <si>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</si>
  <si>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</si>
  <si>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</si>
  <si>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</si>
  <si>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</si>
  <si>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</si>
  <si>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</si>
  <si>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</si>
  <si>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</si>
  <si>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</si>
  <si>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</si>
  <si>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</si>
  <si>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</si>
  <si>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</si>
  <si>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</si>
  <si>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</si>
  <si>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</si>
  <si>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</si>
  <si>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</si>
  <si>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</si>
  <si>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</si>
  <si>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</si>
  <si>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</si>
  <si>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</si>
  <si>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</si>
  <si>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</si>
  <si>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</si>
  <si>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</si>
  <si>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</si>
  <si>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</si>
  <si>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</si>
  <si>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</si>
  <si>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</si>
  <si>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</si>
  <si>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</si>
  <si>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</si>
  <si>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</si>
  <si>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</si>
  <si>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</si>
  <si>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</si>
  <si>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</si>
  <si>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</si>
  <si>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</si>
  <si>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</si>
  <si>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</si>
  <si>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</si>
  <si>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</si>
  <si>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</si>
  <si>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</si>
  <si>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</si>
  <si>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</si>
  <si>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</si>
  <si>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</si>
  <si>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</si>
  <si>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</si>
  <si>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</si>
  <si>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</si>
  <si>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</si>
  <si>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</si>
  <si>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</si>
  <si>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</si>
  <si>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</si>
  <si>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</si>
  <si>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</si>
  <si>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</si>
  <si>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</si>
  <si>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</si>
  <si>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</si>
  <si>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</si>
  <si>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</si>
  <si>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</si>
  <si>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</si>
  <si>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</si>
  <si>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</si>
  <si>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</si>
  <si>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</si>
  <si>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</si>
  <si>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</si>
  <si>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</si>
  <si>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</si>
  <si>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</si>
  <si>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</si>
  <si>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</si>
  <si>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</si>
  <si>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</si>
  <si>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</si>
  <si>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</si>
  <si>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</si>
  <si>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</si>
  <si>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</si>
  <si>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</si>
  <si>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</si>
  <si>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</si>
  <si>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</si>
  <si>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</si>
  <si>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</si>
  <si>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</si>
  <si>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</si>
  <si>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</si>
  <si>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</si>
  <si>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</si>
  <si>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</si>
  <si>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</si>
  <si>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</si>
  <si>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</si>
  <si>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</si>
  <si>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</si>
  <si>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</si>
  <si>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</si>
  <si>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</si>
  <si>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</si>
  <si>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</si>
  <si>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</si>
  <si>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</si>
  <si>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</si>
  <si>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</si>
  <si>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</si>
  <si>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</si>
  <si>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</si>
  <si>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</si>
  <si>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</si>
  <si>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</si>
  <si>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</si>
  <si>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</si>
  <si>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</si>
  <si>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</si>
  <si>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</si>
  <si>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</si>
  <si>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</si>
  <si>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</si>
  <si>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</si>
  <si>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</si>
  <si>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</si>
  <si>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</si>
  <si>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</si>
  <si>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</si>
  <si>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</si>
  <si>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</si>
  <si>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</si>
  <si>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</si>
  <si>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</si>
  <si>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</si>
  <si>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</si>
  <si>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</si>
  <si>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</si>
  <si>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</si>
  <si>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</si>
  <si>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</si>
  <si>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</si>
  <si>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</si>
  <si>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</si>
  <si>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</si>
  <si>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</si>
  <si>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</si>
  <si>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</si>
  <si>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</si>
  <si>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</si>
  <si>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</si>
  <si>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</si>
  <si>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</si>
  <si>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</si>
  <si>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</si>
  <si>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</si>
  <si>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</si>
  <si>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</si>
  <si>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</si>
  <si>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</si>
  <si>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</si>
  <si>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</si>
  <si>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</si>
  <si>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</si>
  <si>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</si>
  <si>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</si>
  <si>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</si>
  <si>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</si>
  <si>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</si>
  <si>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</si>
  <si>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</si>
  <si>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</si>
  <si>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</si>
  <si>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</si>
  <si>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</si>
  <si>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</si>
  <si>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</si>
  <si>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</si>
  <si>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</si>
  <si>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</si>
  <si>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</si>
  <si>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</si>
  <si>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</si>
  <si>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</si>
  <si>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</si>
  <si>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</si>
  <si>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</si>
  <si>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</si>
  <si>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</si>
  <si>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</si>
  <si>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</si>
  <si>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</si>
  <si>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</si>
  <si>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</si>
  <si>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</si>
  <si>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</si>
  <si>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</si>
  <si>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</si>
  <si>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</si>
  <si>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</si>
  <si>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</si>
  <si>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</si>
  <si>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</si>
  <si>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</si>
  <si>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</si>
  <si>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</si>
  <si>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</si>
  <si>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</si>
  <si>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</si>
  <si>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</si>
  <si>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</si>
  <si>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</si>
  <si>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</si>
  <si>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</si>
  <si>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</si>
  <si>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</si>
  <si>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</si>
  <si>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</si>
  <si>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</si>
  <si>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</si>
  <si>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</si>
  <si>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</si>
  <si>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</si>
  <si>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</si>
  <si>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</si>
  <si>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</si>
  <si>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</si>
  <si>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</si>
  <si>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</si>
  <si>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</si>
  <si>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</si>
  <si>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</si>
  <si>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</si>
  <si>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</si>
  <si>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</si>
  <si>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</si>
  <si>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</si>
  <si>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</si>
  <si>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</si>
  <si>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</si>
  <si>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</si>
  <si>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</si>
  <si>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</si>
  <si>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</si>
  <si>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</si>
  <si>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</si>
  <si>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</si>
  <si>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</si>
  <si>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</si>
  <si>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</si>
  <si>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</si>
  <si>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</si>
  <si>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</si>
  <si>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</si>
  <si>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</si>
  <si>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</si>
  <si>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</si>
  <si>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</si>
  <si>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</si>
  <si>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</si>
  <si>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</si>
  <si>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</si>
  <si>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</si>
  <si>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</si>
  <si>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</si>
  <si>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</si>
  <si>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</si>
  <si>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</si>
  <si>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</si>
  <si>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</si>
  <si>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</si>
  <si>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</si>
  <si>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</si>
  <si>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</si>
  <si>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</si>
  <si>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</si>
  <si>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</si>
  <si>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</si>
  <si>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</si>
  <si>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</si>
  <si>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</si>
  <si>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</si>
  <si>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</si>
  <si>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</si>
  <si>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</si>
  <si>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</si>
  <si>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</si>
  <si>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</si>
  <si>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</si>
  <si>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</si>
  <si>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</si>
  <si>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</si>
  <si>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</si>
  <si>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</si>
  <si>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</si>
  <si>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</si>
  <si>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</si>
  <si>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</si>
  <si>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</si>
  <si>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</si>
  <si>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</si>
  <si>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</si>
  <si>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</si>
  <si>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</si>
  <si>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</si>
  <si>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</si>
  <si>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</si>
  <si>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</si>
  <si>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</si>
  <si>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</si>
  <si>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</si>
  <si>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</si>
  <si>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</si>
  <si>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</si>
  <si>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</si>
  <si>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</si>
  <si>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</si>
  <si>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</si>
  <si>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</si>
  <si>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</si>
  <si>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</si>
  <si>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</si>
  <si>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</si>
  <si>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</si>
  <si>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</si>
  <si>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</si>
  <si>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</si>
  <si>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</si>
  <si>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</si>
  <si>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</si>
  <si>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</si>
  <si>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</si>
  <si>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</si>
  <si>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</si>
  <si>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</si>
  <si>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</si>
  <si>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</si>
  <si>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</si>
  <si>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</si>
  <si>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</si>
  <si>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</si>
  <si>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</si>
  <si>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</si>
  <si>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</si>
  <si>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</si>
  <si>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</si>
  <si>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</si>
  <si>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</si>
  <si>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</si>
  <si>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</si>
  <si>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</si>
  <si>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</si>
  <si>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</si>
  <si>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</si>
  <si>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</si>
  <si>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</si>
  <si>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</si>
  <si>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</si>
  <si>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</si>
  <si>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</si>
  <si>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</si>
  <si>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</si>
  <si>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</si>
  <si>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</si>
  <si>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</si>
  <si>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</si>
  <si>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</si>
  <si>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</si>
  <si>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</si>
  <si>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</si>
  <si>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</si>
  <si>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</si>
  <si>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</si>
  <si>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</si>
  <si>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</si>
  <si>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</si>
  <si>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</si>
  <si>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</si>
  <si>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</si>
  <si>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</si>
  <si>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</si>
  <si>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</si>
  <si>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</si>
  <si>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</si>
  <si>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</si>
  <si>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</si>
  <si>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</si>
  <si>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</si>
  <si>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</si>
  <si>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</si>
  <si>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</si>
  <si>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</si>
  <si>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</si>
  <si>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</si>
  <si>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</si>
  <si>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</si>
  <si>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</si>
  <si>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</si>
  <si>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</si>
  <si>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</si>
  <si>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</si>
  <si>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</si>
  <si>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</si>
  <si>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</si>
  <si>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</si>
  <si>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</si>
  <si>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</si>
  <si>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</si>
  <si>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</si>
  <si>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</si>
  <si>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</si>
  <si>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</si>
  <si>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</si>
  <si>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</si>
  <si>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</si>
  <si>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</si>
  <si>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</si>
  <si>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</si>
  <si>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</si>
  <si>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</si>
  <si>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</si>
  <si>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</si>
  <si>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</si>
  <si>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</si>
  <si>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</si>
  <si>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</si>
  <si>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</si>
  <si>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</si>
  <si>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</si>
  <si>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</si>
  <si>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</si>
  <si>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</si>
  <si>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</si>
  <si>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</si>
  <si>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</si>
  <si>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</si>
  <si>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</si>
  <si>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</si>
  <si>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</si>
  <si>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</si>
  <si>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</si>
  <si>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</si>
  <si>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</si>
  <si>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</si>
  <si>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</si>
  <si>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</si>
  <si>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</si>
  <si>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</si>
  <si>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</si>
  <si>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</si>
  <si>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</si>
  <si>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</si>
  <si>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</si>
  <si>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</si>
  <si>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</si>
  <si>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</si>
  <si>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</si>
  <si>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</si>
  <si>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</si>
  <si>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</si>
  <si>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</si>
  <si>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</si>
  <si>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</si>
  <si>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</si>
  <si>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</si>
  <si>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</si>
  <si>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</si>
  <si>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</si>
  <si>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</si>
  <si>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</si>
  <si>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</si>
  <si>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</si>
  <si>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</si>
  <si>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</si>
  <si>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</si>
  <si>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</si>
  <si>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</si>
  <si>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</si>
  <si>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</si>
  <si>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</si>
  <si>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</si>
  <si>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</si>
  <si>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</si>
  <si>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</si>
  <si>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</si>
  <si>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</si>
  <si>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</si>
  <si>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</si>
  <si>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</si>
  <si>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</si>
  <si>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</si>
  <si>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</si>
  <si>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</si>
  <si>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</si>
  <si>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</si>
  <si>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</si>
  <si>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</si>
  <si>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</si>
  <si>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</si>
  <si>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</si>
  <si>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</si>
  <si>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</si>
  <si>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</si>
  <si>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</si>
  <si>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</si>
  <si>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</si>
  <si>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</si>
  <si>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</si>
  <si>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</si>
  <si>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</si>
  <si>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</si>
  <si>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</si>
  <si>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</si>
  <si>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</si>
  <si>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</si>
  <si>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</si>
  <si>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</si>
  <si>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</si>
  <si>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</si>
  <si>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</si>
  <si>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</si>
  <si>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</si>
  <si>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</si>
  <si>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</si>
  <si>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</si>
  <si>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</si>
  <si>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</si>
  <si>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</si>
  <si>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</si>
  <si>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</si>
  <si>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</si>
  <si>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</si>
  <si>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</si>
  <si>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</si>
  <si>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</si>
  <si>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</si>
  <si>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</si>
  <si>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</si>
  <si>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</si>
  <si>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</si>
  <si>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</si>
  <si>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</si>
  <si>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</si>
  <si>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</si>
  <si>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</si>
  <si>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</si>
  <si>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</si>
  <si>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</si>
  <si>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</si>
  <si>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</si>
  <si>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</si>
  <si>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</si>
  <si>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</si>
  <si>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</si>
  <si>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</si>
  <si>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</si>
  <si>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</si>
  <si>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</si>
  <si>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</si>
  <si>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</si>
  <si>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</si>
  <si>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</si>
  <si>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</si>
  <si>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</si>
  <si>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</si>
  <si>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</si>
  <si>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</si>
  <si>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</si>
  <si>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</si>
  <si>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</si>
  <si>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</si>
  <si>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</si>
  <si>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</si>
  <si>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</si>
  <si>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</si>
  <si>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</si>
  <si>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</si>
  <si>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</si>
  <si>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</si>
  <si>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</si>
  <si>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</si>
  <si>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</si>
  <si>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</si>
  <si>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</si>
  <si>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</si>
  <si>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</si>
  <si>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</si>
  <si>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</si>
  <si>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</si>
  <si>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</si>
  <si>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</si>
  <si>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</si>
  <si>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</si>
  <si>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</si>
  <si>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</si>
  <si>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</si>
  <si>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</si>
  <si>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</si>
  <si>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</si>
  <si>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</si>
  <si>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</si>
  <si>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</si>
  <si>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</si>
  <si>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</si>
  <si>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</si>
  <si>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</si>
  <si>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</si>
  <si>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</si>
  <si>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</si>
  <si>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</si>
  <si>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</si>
  <si>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</si>
  <si>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</si>
  <si>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</si>
  <si>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</si>
  <si>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</si>
  <si>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</si>
  <si>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</si>
  <si>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</si>
  <si>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</si>
  <si>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</si>
  <si>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</si>
  <si>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</si>
  <si>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</si>
  <si>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</si>
  <si>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</si>
  <si>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</si>
  <si>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</si>
  <si>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</si>
  <si>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</si>
  <si>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</si>
  <si>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</si>
  <si>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</si>
  <si>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</si>
  <si>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</si>
  <si>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</si>
  <si>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</si>
  <si>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</si>
  <si>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</si>
  <si>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</si>
  <si>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</si>
  <si>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</si>
  <si>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</si>
  <si>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</si>
  <si>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</si>
  <si>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</si>
  <si>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</si>
  <si>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</si>
  <si>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</si>
  <si>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</si>
  <si>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</si>
  <si>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</si>
  <si>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</si>
  <si>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</si>
  <si>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</si>
  <si>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</si>
  <si>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</si>
  <si>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</si>
  <si>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</si>
  <si>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</si>
  <si>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</si>
  <si>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</si>
  <si>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</si>
  <si>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</si>
  <si>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</si>
  <si>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</si>
  <si>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</si>
  <si>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</si>
  <si>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</si>
  <si>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</si>
  <si>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</si>
  <si>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</si>
  <si>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</si>
  <si>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</si>
  <si>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</si>
  <si>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</si>
  <si>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</si>
  <si>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</si>
  <si>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</si>
  <si>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</si>
  <si>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</si>
  <si>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</si>
  <si>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</si>
  <si>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</si>
  <si>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</si>
  <si>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</si>
  <si>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</si>
  <si>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</si>
  <si>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</si>
  <si>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</si>
  <si>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</si>
  <si>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</si>
  <si>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</si>
  <si>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</si>
  <si>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</si>
  <si>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</si>
  <si>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</si>
  <si>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</si>
  <si>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</si>
  <si>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</si>
  <si>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</si>
  <si>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</si>
  <si>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</si>
  <si>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</si>
  <si>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</si>
  <si>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</si>
  <si>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</si>
  <si>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</si>
  <si>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</si>
  <si>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</si>
  <si>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</si>
  <si>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</si>
  <si>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</si>
  <si>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</si>
  <si>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</si>
  <si>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</si>
  <si>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</si>
  <si>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</si>
  <si>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</si>
  <si>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</si>
  <si>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</si>
  <si>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</si>
  <si>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</si>
  <si>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</si>
  <si>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</si>
  <si>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</si>
  <si>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</si>
  <si>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</si>
  <si>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</si>
  <si>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</si>
  <si>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</si>
  <si>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</si>
  <si>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</si>
  <si>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</si>
  <si>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</si>
  <si>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</si>
  <si>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</si>
  <si>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</si>
  <si>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</si>
  <si>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</si>
  <si>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</si>
  <si>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</si>
  <si>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</si>
  <si>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</si>
  <si>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</si>
  <si>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</si>
  <si>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</si>
  <si>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</si>
  <si>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</si>
  <si>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</si>
  <si>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</si>
  <si>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</si>
  <si>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</si>
  <si>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</si>
  <si>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</si>
  <si>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</si>
  <si>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</si>
  <si>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</si>
  <si>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</si>
  <si>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</si>
  <si>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</si>
  <si>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</si>
  <si>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</si>
  <si>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</si>
  <si>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</si>
  <si>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</si>
  <si>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</si>
  <si>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</si>
  <si>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</si>
  <si>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</si>
  <si>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</si>
  <si>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</si>
  <si>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</si>
  <si>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</si>
  <si>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</si>
  <si>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</si>
  <si>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</si>
  <si>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</si>
  <si>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</si>
  <si>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</si>
  <si>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</si>
  <si>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</si>
  <si>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</si>
  <si>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</si>
  <si>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</si>
  <si>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</si>
  <si>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</si>
  <si>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</si>
  <si>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</si>
  <si>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</si>
  <si>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</si>
  <si>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</si>
  <si>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</si>
  <si>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</si>
  <si>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</si>
  <si>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</si>
  <si>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</si>
  <si>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</si>
  <si>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</si>
  <si>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</si>
  <si>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</si>
  <si>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</si>
  <si>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</si>
  <si>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</si>
  <si>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</si>
  <si>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</si>
  <si>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</si>
  <si>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</si>
  <si>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</si>
  <si>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</si>
  <si>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</si>
  <si>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</si>
  <si>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</si>
  <si>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</si>
  <si>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</si>
  <si>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</si>
  <si>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</si>
  <si>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</si>
  <si>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</si>
  <si>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</si>
  <si>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</si>
  <si>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</si>
  <si>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</si>
  <si>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</si>
  <si>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</si>
  <si>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</si>
  <si>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</si>
  <si>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</si>
  <si>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</si>
  <si>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</si>
  <si>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</si>
  <si>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</si>
  <si>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</si>
  <si>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</si>
  <si>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</si>
  <si>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</si>
  <si>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</si>
  <si>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</si>
  <si>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</si>
  <si>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</si>
  <si>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</si>
  <si>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</si>
  <si>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</si>
  <si>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</si>
  <si>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</si>
  <si>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</si>
  <si>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</si>
  <si>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</si>
  <si>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</si>
  <si>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</si>
  <si>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</si>
  <si>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</si>
  <si>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</si>
  <si>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</si>
  <si>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</si>
  <si>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</si>
  <si>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</si>
  <si>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</si>
  <si>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</si>
  <si>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</si>
  <si>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</si>
  <si>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</si>
  <si>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</si>
  <si>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</si>
  <si>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</si>
  <si>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</si>
  <si>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</si>
  <si>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</si>
  <si>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</si>
  <si>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</si>
  <si>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</si>
  <si>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</si>
  <si>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</si>
  <si>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</si>
  <si>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</si>
  <si>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</si>
  <si>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</si>
  <si>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</si>
  <si>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</si>
  <si>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</si>
  <si>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</si>
  <si>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</si>
  <si>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</si>
  <si>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</si>
  <si>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</si>
  <si>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</si>
  <si>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</si>
  <si>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</si>
  <si>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</si>
  <si>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</si>
  <si>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</si>
  <si>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</si>
  <si>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</si>
  <si>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</si>
  <si>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</si>
  <si>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</si>
  <si>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</si>
  <si>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</si>
  <si>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</si>
  <si>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</si>
  <si>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</si>
  <si>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</si>
  <si>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</si>
  <si>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</si>
  <si>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</si>
  <si>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</si>
  <si>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</si>
  <si>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</si>
  <si>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</si>
  <si>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</si>
  <si>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</si>
  <si>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</si>
  <si>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</si>
  <si>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</si>
  <si>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</si>
  <si>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</si>
  <si>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</si>
  <si>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</si>
  <si>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</si>
  <si>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</si>
  <si>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</si>
  <si>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</si>
  <si>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</si>
  <si>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</si>
  <si>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</si>
  <si>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</si>
  <si>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</si>
  <si>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</si>
  <si>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</si>
  <si>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</si>
  <si>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</si>
  <si>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</si>
  <si>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</si>
  <si>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</si>
  <si>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</si>
  <si>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</si>
  <si>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</si>
  <si>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</si>
  <si>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</si>
  <si>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</si>
  <si>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</si>
  <si>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</si>
  <si>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</si>
  <si>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</si>
  <si>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</si>
  <si>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</si>
  <si>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</si>
  <si>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</si>
  <si>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</si>
  <si>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</si>
  <si>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</si>
  <si>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</si>
  <si>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</si>
  <si>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</si>
  <si>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</si>
  <si>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</si>
  <si>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</si>
  <si>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</si>
  <si>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</si>
  <si>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</si>
  <si>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</si>
  <si>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</si>
  <si>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</si>
  <si>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</si>
  <si>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</si>
  <si>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</si>
  <si>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</si>
  <si>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</si>
  <si>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</si>
  <si>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</si>
  <si>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</si>
  <si>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</si>
  <si>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</si>
  <si>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</si>
  <si>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</si>
  <si>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</si>
  <si>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</si>
  <si>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</si>
  <si>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</si>
  <si>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</si>
  <si>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</si>
  <si>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</si>
  <si>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</si>
  <si>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</si>
  <si>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</si>
  <si>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</si>
  <si>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</si>
  <si>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</si>
  <si>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</si>
  <si>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</si>
  <si>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</si>
  <si>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</si>
  <si>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</si>
  <si>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</si>
  <si>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</si>
  <si>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</si>
  <si>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</si>
  <si>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</si>
  <si>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</si>
  <si>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</si>
  <si>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</si>
  <si>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</si>
  <si>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</si>
  <si>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</si>
  <si>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</si>
  <si>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</si>
  <si>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</si>
  <si>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</si>
  <si>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</si>
  <si>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</si>
  <si>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</si>
  <si>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</si>
  <si>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</si>
  <si>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</si>
  <si>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</si>
  <si>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</si>
  <si>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</si>
  <si>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</si>
  <si>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</si>
  <si>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</si>
  <si>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</si>
  <si>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</si>
  <si>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</si>
  <si>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</si>
  <si>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</si>
  <si>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</si>
  <si>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</si>
  <si>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</si>
  <si>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</si>
  <si>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</si>
  <si>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</si>
  <si>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</si>
  <si>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</si>
  <si>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</si>
  <si>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</si>
  <si>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</si>
  <si>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</si>
  <si>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</si>
  <si>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</si>
  <si>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</si>
  <si>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</si>
  <si>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</si>
  <si>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</si>
  <si>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</si>
  <si>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</si>
  <si>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</si>
  <si>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</si>
  <si>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</si>
  <si>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</si>
  <si>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</si>
  <si>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</si>
  <si>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</si>
  <si>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</si>
  <si>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</si>
  <si>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</si>
  <si>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</si>
  <si>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</si>
  <si>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</si>
  <si>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</si>
  <si>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</si>
  <si>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</si>
  <si>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</si>
  <si>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</si>
  <si>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</si>
  <si>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</si>
  <si>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</si>
  <si>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</si>
  <si>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</si>
  <si>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</si>
  <si>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</si>
  <si>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</si>
  <si>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</si>
  <si>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</si>
  <si>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</si>
  <si>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</si>
  <si>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</si>
  <si>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</si>
  <si>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</si>
  <si>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</si>
  <si>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</si>
  <si>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</si>
  <si>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</si>
  <si>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</si>
  <si>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</si>
  <si>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</si>
  <si>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</si>
  <si>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</si>
  <si>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</si>
  <si>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</si>
  <si>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</si>
  <si>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</si>
  <si>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</si>
  <si>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</si>
  <si>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</si>
  <si>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</si>
  <si>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</si>
  <si>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</si>
  <si>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</si>
  <si>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</si>
  <si>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</si>
  <si>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</si>
  <si>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</si>
  <si>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</si>
  <si>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</si>
  <si>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</si>
  <si>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</si>
  <si>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</si>
  <si>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</si>
  <si>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</si>
  <si>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</si>
  <si>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</si>
  <si>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</si>
  <si>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</si>
  <si>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</si>
  <si>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</si>
  <si>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</si>
  <si>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</si>
  <si>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</si>
  <si>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</si>
  <si>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</si>
  <si>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</si>
  <si>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</si>
  <si>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</si>
  <si>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</si>
  <si>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</si>
  <si>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</si>
  <si>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</si>
  <si>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</si>
  <si>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</si>
  <si>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</si>
  <si>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</si>
  <si>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</si>
  <si>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</si>
  <si>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</si>
  <si>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</si>
  <si>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</si>
  <si>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</si>
  <si>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</si>
  <si>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</si>
  <si>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</si>
  <si>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</si>
  <si>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</si>
  <si>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</si>
  <si>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</si>
  <si>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</si>
  <si>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</si>
  <si>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</si>
  <si>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</si>
  <si>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</si>
  <si>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</si>
  <si>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</si>
  <si>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</si>
  <si>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</si>
  <si>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</si>
  <si>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</si>
  <si>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</si>
  <si>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</si>
  <si>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</si>
  <si>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</si>
  <si>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</si>
  <si>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</si>
  <si>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</si>
  <si>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</si>
  <si>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</si>
  <si>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</si>
  <si>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</si>
  <si>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</si>
  <si>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</si>
  <si>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</si>
  <si>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</si>
  <si>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</si>
  <si>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</si>
  <si>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</si>
  <si>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</si>
  <si>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</si>
  <si>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</si>
  <si>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</si>
  <si>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</si>
  <si>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</si>
  <si>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</si>
  <si>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</si>
  <si>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</si>
  <si>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</si>
  <si>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</si>
  <si>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</si>
  <si>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</si>
  <si>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</si>
  <si>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</si>
  <si>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</si>
  <si>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</si>
  <si>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</si>
  <si>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</si>
  <si>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</si>
  <si>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</si>
  <si>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</si>
  <si>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</si>
  <si>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</si>
  <si>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</si>
  <si>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</si>
  <si>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</si>
  <si>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</si>
  <si>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</si>
  <si>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</si>
  <si>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</si>
  <si>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</si>
  <si>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</si>
  <si>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</si>
  <si>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</si>
  <si>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</si>
  <si>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</si>
  <si>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</si>
  <si>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</si>
  <si>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</si>
  <si>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</si>
  <si>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</si>
  <si>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</si>
  <si>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</si>
  <si>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</si>
  <si>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</si>
  <si>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</si>
  <si>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</si>
  <si>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</si>
  <si>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</si>
  <si>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</si>
  <si>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</si>
  <si>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</si>
  <si>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</si>
  <si>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</si>
  <si>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</si>
  <si>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</si>
  <si>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</si>
  <si>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</si>
  <si>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</si>
  <si>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</si>
  <si>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</si>
  <si>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</si>
  <si>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</si>
  <si>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</si>
  <si>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</si>
  <si>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</si>
  <si>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</si>
  <si>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</si>
  <si>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</si>
  <si>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</si>
  <si>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</si>
  <si>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</si>
  <si>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</si>
  <si>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</si>
  <si>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</si>
  <si>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</si>
  <si>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</si>
  <si>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</si>
  <si>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</si>
  <si>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</si>
  <si>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</si>
  <si>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</si>
  <si>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</si>
  <si>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</si>
  <si>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</si>
  <si>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</si>
  <si>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</si>
  <si>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</si>
  <si>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</si>
  <si>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</si>
  <si>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</si>
  <si>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</si>
  <si>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</si>
  <si>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</si>
  <si>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</si>
  <si>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</si>
  <si>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</si>
  <si>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</si>
  <si>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</si>
  <si>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</si>
  <si>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</si>
  <si>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</si>
  <si>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</si>
  <si>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</si>
  <si>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</si>
  <si>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</si>
  <si>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</si>
  <si>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</si>
  <si>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</si>
  <si>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</si>
  <si>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</si>
  <si>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</si>
  <si>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</si>
  <si>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</si>
  <si>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</si>
  <si>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</si>
  <si>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</si>
  <si>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</si>
  <si>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</si>
  <si>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</si>
  <si>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</si>
  <si>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</si>
  <si>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</si>
  <si>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</si>
  <si>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</si>
  <si>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</si>
  <si>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</si>
  <si>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</si>
  <si>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</si>
  <si>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</si>
  <si>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</si>
  <si>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</si>
  <si>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</si>
  <si>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</si>
  <si>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</si>
  <si>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</si>
  <si>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</si>
  <si>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</si>
  <si>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</si>
  <si>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</si>
  <si>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</si>
  <si>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</si>
  <si>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</si>
  <si>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</si>
  <si>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</si>
  <si>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</si>
  <si>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</si>
  <si>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</si>
  <si>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</si>
  <si>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</si>
  <si>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</si>
  <si>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</si>
  <si>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</si>
  <si>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</si>
  <si>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</si>
  <si>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</si>
  <si>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</si>
  <si>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</si>
  <si>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</si>
  <si>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</si>
  <si>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</si>
  <si>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</si>
  <si>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</si>
  <si>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</si>
  <si>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</si>
  <si>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</si>
  <si>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</si>
  <si>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</si>
  <si>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</si>
  <si>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</si>
  <si>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</si>
  <si>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</si>
  <si>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</si>
  <si>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</si>
  <si>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</si>
  <si>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</si>
  <si>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</si>
  <si>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</si>
  <si>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</si>
  <si>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</si>
  <si>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</si>
  <si>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</si>
  <si>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</si>
  <si>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</si>
  <si>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</si>
  <si>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</si>
  <si>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</si>
  <si>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</si>
  <si>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</si>
  <si>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</si>
  <si>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</si>
  <si>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</si>
  <si>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</si>
  <si>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</si>
  <si>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</si>
  <si>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</si>
  <si>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</si>
  <si>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</si>
  <si>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</si>
  <si>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</si>
  <si>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</si>
  <si>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</si>
  <si>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</si>
  <si>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</si>
  <si>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</si>
  <si>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</si>
  <si>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</si>
  <si>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</si>
  <si>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</si>
  <si>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</si>
  <si>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</si>
  <si>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</si>
  <si>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</si>
  <si>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</si>
  <si>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</si>
  <si>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</si>
  <si>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</si>
  <si>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</si>
  <si>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</si>
  <si>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</si>
  <si>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</si>
  <si>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</si>
  <si>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</si>
  <si>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</si>
  <si>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</si>
  <si>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</si>
  <si>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</si>
  <si>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</si>
  <si>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</si>
  <si>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</si>
  <si>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</si>
  <si>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</si>
  <si>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</si>
  <si>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</si>
  <si>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</si>
  <si>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</si>
  <si>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</si>
  <si>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</si>
  <si>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</si>
  <si>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</si>
  <si>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</si>
  <si>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</si>
  <si>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</si>
  <si>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</si>
  <si>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</si>
  <si>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</si>
  <si>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</si>
  <si>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</si>
  <si>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</si>
  <si>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</si>
  <si>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</si>
  <si>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</si>
  <si>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</si>
  <si>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</si>
  <si>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</si>
  <si>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</si>
  <si>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</si>
  <si>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</si>
  <si>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</si>
  <si>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</si>
  <si>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</si>
  <si>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</si>
  <si>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</si>
  <si>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</si>
  <si>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</si>
  <si>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</si>
  <si>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</si>
  <si>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</si>
  <si>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</si>
  <si>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</si>
  <si>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</si>
  <si>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</si>
  <si>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</si>
  <si>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</si>
  <si>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</si>
  <si>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</si>
  <si>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</si>
  <si>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</si>
  <si>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</si>
  <si>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</si>
  <si>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</si>
  <si>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</si>
  <si>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</si>
  <si>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</si>
  <si>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</si>
  <si>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</si>
  <si>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</si>
  <si>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</si>
  <si>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</si>
  <si>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</si>
  <si>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</si>
  <si>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</si>
  <si>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</si>
  <si>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</si>
  <si>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</si>
  <si>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</si>
  <si>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</si>
  <si>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</si>
  <si>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</si>
  <si>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</si>
  <si>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</si>
  <si>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</si>
  <si>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</si>
  <si>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</si>
  <si>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</si>
  <si>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</si>
  <si>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</si>
  <si>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</si>
  <si>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</si>
  <si>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</si>
  <si>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</si>
  <si>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</si>
  <si>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</si>
  <si>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</si>
  <si>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</si>
  <si>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</si>
  <si>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</si>
  <si>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</si>
  <si>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</si>
  <si>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</si>
  <si>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</si>
  <si>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</si>
  <si>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</si>
  <si>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</si>
  <si>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</si>
  <si>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</si>
  <si>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</si>
  <si>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</si>
  <si>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</si>
  <si>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</si>
  <si>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</si>
  <si>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</si>
  <si>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</si>
  <si>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</si>
  <si>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</si>
  <si>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</si>
  <si>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</si>
  <si>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</si>
  <si>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</si>
  <si>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</si>
  <si>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</si>
  <si>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</si>
  <si>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</si>
  <si>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</si>
  <si>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</si>
  <si>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</si>
  <si>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</si>
  <si>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</si>
  <si>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</si>
  <si>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</si>
  <si>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</si>
  <si>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</si>
  <si>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</si>
  <si>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</si>
  <si>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</si>
  <si>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</si>
  <si>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</si>
  <si>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</si>
  <si>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</si>
  <si>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</si>
  <si>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</si>
  <si>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</si>
  <si>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</si>
  <si>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</si>
  <si>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</si>
  <si>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</si>
  <si>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</si>
  <si>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</si>
  <si>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</si>
  <si>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</si>
  <si>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</si>
  <si>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</si>
  <si>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</si>
  <si>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</si>
  <si>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</si>
  <si>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</si>
  <si>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</si>
  <si>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</si>
  <si>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</si>
  <si>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</si>
  <si>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</si>
  <si>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</si>
  <si>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</si>
  <si>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</si>
  <si>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</si>
  <si>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</si>
  <si>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</si>
  <si>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</si>
  <si>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</si>
  <si>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</si>
  <si>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</si>
  <si>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</si>
  <si>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</si>
  <si>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</si>
  <si>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</si>
  <si>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</si>
  <si>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</si>
  <si>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</si>
  <si>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</si>
  <si>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</si>
  <si>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</si>
  <si>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</si>
  <si>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</si>
  <si>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</si>
  <si>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</si>
  <si>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</si>
  <si>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</si>
  <si>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</si>
  <si>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</si>
  <si>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</si>
  <si>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</si>
  <si>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</si>
  <si>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</si>
  <si>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</si>
  <si>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</si>
  <si>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</si>
  <si>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</si>
  <si>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</si>
  <si>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</si>
  <si>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</si>
  <si>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</si>
  <si>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</si>
  <si>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</si>
  <si>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</si>
  <si>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</si>
  <si>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</si>
  <si>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</si>
  <si>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</si>
  <si>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</si>
  <si>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</si>
  <si>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</si>
  <si>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</si>
  <si>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</si>
  <si>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</si>
  <si>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</si>
  <si>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</si>
  <si>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</si>
  <si>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</si>
  <si>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</si>
  <si>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</si>
  <si>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</si>
  <si>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</si>
  <si>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</si>
  <si>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</si>
  <si>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</si>
  <si>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</si>
  <si>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</si>
  <si>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</si>
  <si>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</si>
  <si>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</si>
  <si>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</si>
  <si>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</si>
  <si>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</si>
  <si>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</si>
  <si>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</si>
  <si>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</si>
  <si>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</si>
  <si>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</si>
  <si>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</si>
  <si>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</si>
  <si>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</si>
  <si>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</si>
  <si>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</si>
  <si>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</si>
  <si>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</si>
  <si>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</si>
  <si>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</si>
  <si>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</si>
  <si>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</si>
  <si>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</si>
  <si>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</si>
  <si>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</si>
  <si>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</si>
  <si>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</si>
  <si>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</si>
  <si>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</si>
  <si>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</si>
  <si>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</si>
  <si>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</si>
  <si>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</si>
  <si>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</si>
  <si>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</si>
  <si>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</si>
  <si>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</si>
  <si>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</si>
  <si>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</si>
  <si>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</si>
  <si>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</si>
  <si>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</si>
  <si>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</si>
  <si>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</si>
  <si>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</si>
  <si>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</si>
  <si>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</si>
  <si>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</si>
  <si>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</si>
  <si>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</si>
  <si>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</si>
  <si>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</si>
  <si>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</si>
  <si>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</si>
  <si>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</si>
  <si>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</si>
  <si>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</si>
  <si>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</si>
  <si>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</si>
  <si>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</si>
  <si>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</si>
  <si>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</si>
  <si>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</si>
  <si>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</si>
  <si>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</si>
  <si>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</si>
  <si>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</si>
  <si>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</si>
  <si>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</si>
  <si>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</si>
  <si>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</si>
  <si>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</si>
  <si>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</si>
  <si>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</si>
  <si>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</si>
  <si>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</si>
  <si>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</si>
  <si>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</si>
  <si>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</si>
  <si>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</si>
  <si>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</si>
  <si>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</si>
  <si>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</si>
  <si>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</si>
  <si>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</si>
  <si>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</si>
  <si>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</si>
  <si>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</si>
  <si>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</si>
  <si>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</si>
  <si>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</si>
  <si>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</si>
  <si>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</si>
  <si>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</si>
  <si>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</si>
  <si>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</si>
  <si>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</si>
  <si>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</si>
  <si>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</si>
  <si>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</si>
  <si>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</si>
  <si>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</si>
  <si>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</si>
  <si>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</si>
  <si>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</si>
  <si>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</si>
  <si>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</si>
  <si>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</si>
  <si>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</si>
  <si>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</si>
  <si>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</si>
  <si>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</si>
  <si>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</si>
  <si>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</si>
  <si>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</si>
  <si>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</si>
  <si>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</si>
  <si>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</si>
  <si>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</si>
  <si>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</si>
  <si>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</si>
  <si>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</si>
  <si>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</si>
  <si>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</si>
  <si>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</si>
  <si>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</si>
  <si>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</si>
  <si>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</si>
  <si>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</si>
  <si>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</si>
  <si>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</si>
  <si>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</si>
  <si>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</si>
  <si>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</si>
  <si>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</si>
  <si>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</si>
  <si>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</si>
  <si>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</si>
  <si>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</si>
  <si>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</si>
  <si>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</si>
  <si>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</si>
  <si>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</si>
  <si>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</si>
  <si>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</si>
  <si>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</si>
  <si>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</si>
  <si>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</si>
  <si>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</si>
  <si>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</si>
  <si>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</si>
  <si>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</si>
  <si>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</si>
  <si>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</si>
  <si>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</si>
  <si>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</si>
  <si>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</si>
  <si>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</si>
  <si>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</si>
  <si>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</si>
  <si>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</si>
  <si>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</si>
  <si>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</si>
  <si>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</si>
  <si>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</si>
  <si>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</si>
  <si>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</si>
  <si>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</si>
  <si>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</si>
  <si>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</si>
  <si>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</si>
  <si>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</si>
  <si>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</si>
  <si>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</si>
  <si>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</si>
  <si>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</si>
  <si>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</si>
  <si>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</si>
  <si>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</si>
  <si>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</si>
  <si>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</si>
  <si>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</si>
  <si>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</si>
  <si>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</si>
  <si>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</si>
  <si>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</si>
  <si>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</si>
  <si>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</si>
  <si>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</si>
  <si>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</si>
  <si>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</si>
  <si>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</si>
  <si>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</si>
  <si>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</si>
  <si>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</si>
  <si>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</si>
  <si>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</si>
  <si>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</si>
  <si>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</si>
  <si>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</si>
  <si>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</si>
  <si>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</si>
  <si>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</si>
  <si>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</si>
  <si>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</si>
  <si>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</si>
  <si>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</si>
  <si>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</si>
  <si>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</si>
  <si>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</si>
  <si>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</si>
  <si>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</si>
  <si>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</si>
  <si>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</si>
  <si>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</si>
  <si>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</si>
  <si>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</si>
  <si>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</si>
  <si>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</si>
  <si>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</si>
  <si>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</si>
  <si>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</si>
  <si>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</si>
  <si>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</si>
  <si>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</si>
  <si>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</si>
  <si>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</si>
  <si>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</si>
  <si>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</si>
  <si>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</si>
  <si>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</si>
  <si>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</si>
  <si>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</si>
  <si>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</si>
  <si>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</si>
  <si>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</si>
  <si>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</si>
  <si>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</si>
  <si>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</si>
  <si>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</si>
  <si>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</si>
  <si>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</si>
  <si>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</si>
  <si>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</si>
  <si>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</si>
  <si>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</si>
  <si>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</si>
  <si>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</si>
  <si>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</si>
  <si>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</si>
  <si>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</si>
  <si>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</si>
  <si>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</si>
  <si>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</si>
  <si>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</si>
  <si>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</si>
  <si>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</si>
  <si>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</si>
  <si>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</si>
  <si>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</si>
  <si>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</si>
  <si>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</si>
  <si>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</si>
  <si>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</si>
  <si>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</si>
  <si>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</si>
  <si>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</si>
  <si>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</si>
  <si>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</si>
  <si>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</si>
  <si>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</si>
  <si>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</si>
  <si>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</si>
  <si>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</si>
  <si>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</si>
  <si>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</si>
  <si>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</si>
  <si>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</si>
  <si>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</si>
  <si>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</si>
  <si>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</si>
  <si>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</si>
  <si>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</si>
  <si>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</si>
  <si>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</si>
  <si>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</si>
  <si>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</si>
  <si>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</si>
  <si>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</si>
  <si>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</si>
  <si>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</si>
  <si>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</si>
  <si>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</si>
  <si>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</si>
  <si>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</si>
  <si>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</si>
  <si>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</si>
  <si>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</si>
  <si>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</si>
  <si>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</si>
  <si>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</si>
  <si>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</si>
  <si>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</si>
  <si>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</si>
  <si>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</si>
  <si>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</si>
  <si>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</si>
  <si>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</si>
  <si>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</si>
  <si>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</si>
  <si>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</si>
  <si>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</si>
  <si>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</si>
  <si>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</si>
  <si>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</si>
  <si>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</si>
  <si>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</si>
  <si>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</si>
  <si>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</si>
  <si>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</si>
  <si>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</si>
  <si>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</si>
  <si>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</si>
  <si>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</si>
  <si>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</si>
  <si>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</si>
  <si>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</si>
  <si>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</si>
  <si>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</si>
  <si>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</si>
  <si>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</si>
  <si>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</si>
  <si>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</si>
  <si>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</si>
  <si>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</si>
  <si>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</si>
  <si>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</si>
  <si>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</si>
  <si>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</si>
  <si>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</si>
  <si>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</si>
  <si>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</si>
  <si>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</si>
  <si>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</si>
  <si>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</si>
  <si>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</si>
  <si>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</si>
  <si>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</si>
  <si>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</si>
  <si>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</si>
  <si>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</si>
  <si>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</si>
  <si>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</si>
  <si>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</si>
  <si>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</si>
  <si>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</si>
  <si>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</si>
  <si>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</si>
  <si>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</si>
  <si>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</si>
  <si>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</si>
  <si>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</si>
  <si>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</si>
  <si>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</si>
  <si>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</si>
  <si>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</si>
  <si>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</si>
  <si>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</si>
  <si>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</si>
  <si>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</si>
  <si>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</si>
  <si>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</si>
  <si>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</si>
  <si>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</si>
  <si>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</si>
  <si>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</si>
  <si>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</si>
  <si>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</si>
  <si>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</si>
  <si>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</si>
  <si>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</si>
  <si>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</si>
  <si>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</si>
  <si>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</si>
  <si>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</si>
  <si>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</si>
  <si>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</si>
  <si>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</si>
  <si>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</si>
  <si>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</si>
  <si>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</si>
  <si>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</si>
  <si>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</si>
  <si>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</si>
  <si>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</si>
  <si>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</si>
  <si>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</si>
  <si>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</si>
  <si>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</si>
  <si>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</si>
  <si>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</si>
  <si>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</si>
  <si>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</si>
  <si>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</si>
  <si>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</si>
  <si>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</si>
  <si>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</si>
  <si>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</si>
  <si>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</si>
  <si>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</si>
  <si>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</si>
  <si>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</si>
  <si>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</si>
  <si>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</si>
  <si>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</si>
  <si>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</si>
  <si>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</si>
  <si>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</si>
  <si>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</si>
  <si>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</si>
  <si>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</si>
  <si>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</si>
  <si>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</si>
  <si>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</si>
  <si>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</si>
  <si>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</si>
  <si>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</si>
  <si>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</si>
  <si>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</si>
  <si>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</si>
  <si>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</si>
  <si>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</si>
  <si>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</si>
  <si>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</si>
  <si>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</si>
  <si>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</si>
  <si>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</si>
  <si>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</si>
  <si>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</si>
  <si>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</si>
  <si>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</si>
  <si>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</si>
  <si>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</si>
  <si>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</si>
  <si>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</si>
  <si>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</si>
  <si>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</si>
  <si>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</si>
  <si>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</si>
  <si>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</si>
  <si>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</si>
  <si>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</si>
  <si>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</si>
  <si>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</si>
  <si>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</si>
  <si>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</si>
  <si>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</si>
  <si>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</si>
  <si>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</si>
  <si>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</si>
  <si>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</si>
  <si>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</si>
  <si>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</si>
  <si>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</si>
  <si>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</si>
  <si>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</si>
  <si>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</si>
  <si>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</si>
  <si>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</si>
  <si>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</si>
  <si>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</si>
  <si>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</si>
  <si>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</si>
  <si>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</si>
  <si>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</si>
  <si>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</si>
  <si>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</si>
  <si>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</si>
  <si>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</si>
  <si>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</si>
  <si>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</si>
  <si>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</si>
  <si>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</si>
  <si>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</si>
  <si>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</si>
  <si>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</si>
  <si>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</si>
  <si>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</si>
  <si>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</si>
  <si>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</si>
  <si>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</si>
  <si>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</si>
  <si>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</si>
  <si>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</si>
  <si>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</si>
  <si>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</si>
  <si>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</si>
  <si>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</si>
  <si>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</si>
  <si>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</si>
  <si>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</si>
  <si>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</si>
  <si>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</si>
  <si>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</si>
  <si>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</si>
  <si>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</si>
  <si>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</si>
  <si>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</si>
  <si>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</si>
  <si>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</si>
  <si>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</si>
  <si>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</si>
  <si>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</si>
  <si>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</si>
  <si>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</si>
  <si>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</si>
  <si>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</si>
  <si>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</si>
  <si>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</si>
  <si>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</si>
  <si>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</si>
  <si>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</si>
  <si>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</si>
  <si>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</si>
  <si>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</si>
  <si>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</si>
  <si>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</si>
  <si>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</si>
  <si>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</si>
  <si>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</si>
  <si>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</si>
  <si>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</si>
  <si>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</si>
  <si>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</si>
  <si>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</si>
  <si>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</si>
  <si>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</si>
  <si>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</si>
  <si>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</si>
  <si>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</si>
  <si>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</si>
  <si>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</si>
  <si>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</si>
  <si>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</si>
  <si>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</si>
  <si>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</si>
  <si>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</si>
  <si>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</si>
  <si>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</si>
  <si>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</si>
  <si>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</si>
  <si>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</si>
  <si>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</si>
  <si>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</si>
  <si>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</si>
  <si>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</si>
  <si>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</si>
  <si>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</si>
  <si>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</si>
  <si>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</si>
  <si>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</si>
  <si>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</si>
  <si>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</si>
  <si>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</si>
  <si>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</si>
  <si>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</si>
  <si>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</si>
  <si>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</si>
  <si>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</si>
  <si>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</si>
  <si>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</si>
  <si>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</si>
  <si>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</si>
  <si>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</si>
  <si>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</si>
  <si>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</si>
  <si>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</si>
  <si>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</si>
  <si>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</si>
  <si>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</si>
  <si>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</si>
  <si>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</si>
  <si>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</si>
  <si>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</si>
  <si>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</si>
  <si>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</si>
  <si>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</si>
  <si>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</si>
  <si>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</si>
  <si>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</si>
  <si>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</si>
  <si>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</si>
  <si>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</si>
  <si>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</si>
  <si>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</si>
  <si>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</si>
  <si>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</si>
  <si>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</si>
  <si>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</si>
  <si>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</si>
  <si>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</si>
  <si>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</si>
  <si>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</si>
  <si>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</si>
  <si>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</si>
  <si>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</si>
  <si>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</si>
  <si>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</si>
  <si>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</si>
  <si>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</si>
  <si>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</si>
  <si>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</si>
  <si>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</si>
  <si>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</si>
  <si>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</si>
  <si>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</si>
  <si>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</si>
  <si>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</si>
  <si>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</si>
  <si>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</si>
  <si>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</si>
  <si>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</si>
  <si>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</si>
  <si>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</si>
  <si>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</si>
  <si>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</si>
  <si>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</si>
  <si>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</si>
  <si>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</si>
  <si>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</si>
  <si>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</si>
  <si>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</si>
  <si>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</si>
  <si>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</si>
  <si>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</si>
  <si>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</si>
  <si>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</si>
  <si>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</si>
  <si>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</si>
  <si>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</si>
  <si>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</si>
  <si>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</si>
  <si>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</si>
  <si>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</si>
  <si>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</si>
  <si>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</si>
  <si>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</si>
  <si>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</si>
  <si>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</si>
  <si>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</si>
  <si>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</si>
  <si>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</si>
  <si>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</si>
  <si>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</si>
  <si>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</si>
  <si>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</si>
  <si>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</si>
  <si>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</si>
  <si>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</si>
  <si>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</si>
  <si>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</si>
  <si>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</si>
  <si>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</si>
  <si>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</si>
  <si>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</si>
  <si>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</si>
  <si>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</si>
  <si>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</si>
  <si>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</si>
  <si>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</si>
  <si>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</si>
  <si>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</si>
  <si>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</si>
  <si>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</si>
  <si>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</si>
  <si>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</si>
  <si>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</si>
  <si>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</si>
  <si>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</si>
  <si>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</si>
  <si>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</si>
  <si>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</si>
  <si>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</si>
  <si>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</si>
  <si>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</si>
  <si>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</si>
  <si>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</si>
  <si>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</si>
  <si>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</si>
  <si>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</si>
  <si>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</si>
  <si>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</si>
  <si>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</si>
  <si>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</si>
  <si>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</si>
  <si>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</si>
  <si>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</si>
  <si>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</si>
  <si>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</si>
  <si>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</si>
  <si>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</si>
  <si>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</si>
  <si>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</si>
  <si>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</si>
  <si>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</si>
  <si>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</si>
  <si>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</si>
  <si>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</si>
  <si>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</si>
  <si>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</si>
  <si>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</si>
  <si>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</si>
  <si>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</si>
  <si>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</si>
  <si>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</si>
  <si>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</si>
  <si>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</si>
  <si>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</si>
  <si>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</si>
  <si>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</si>
  <si>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</si>
  <si>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</si>
  <si>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</si>
  <si>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</si>
  <si>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</si>
  <si>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</si>
  <si>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</si>
  <si>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</si>
  <si>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</si>
  <si>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</si>
  <si>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</si>
  <si>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</si>
  <si>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</si>
  <si>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</si>
  <si>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</si>
  <si>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</si>
  <si>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</si>
  <si>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</si>
  <si>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</si>
  <si>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</si>
  <si>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</si>
  <si>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</si>
  <si>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</si>
  <si>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</si>
  <si>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</si>
  <si>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</si>
  <si>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</si>
  <si>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</si>
  <si>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</si>
  <si>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</si>
  <si>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</si>
  <si>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</si>
  <si>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</si>
  <si>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</si>
  <si>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</si>
  <si>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</si>
  <si>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</si>
  <si>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</si>
  <si>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</si>
  <si>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</si>
  <si>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</si>
  <si>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</si>
  <si>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</si>
  <si>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</si>
  <si>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</si>
  <si>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</si>
  <si>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</si>
  <si>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</si>
  <si>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</si>
  <si>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</si>
  <si>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</si>
  <si>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</si>
  <si>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</si>
  <si>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</si>
  <si>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</si>
  <si>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</si>
  <si>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</si>
  <si>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</si>
  <si>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</si>
  <si>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</si>
  <si>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</si>
  <si>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</si>
  <si>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</si>
  <si>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</si>
  <si>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</si>
  <si>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</si>
  <si>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</si>
  <si>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</si>
  <si>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</si>
  <si>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</si>
  <si>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</si>
  <si>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</si>
  <si>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</si>
  <si>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</si>
  <si>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</si>
  <si>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</si>
  <si>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</si>
  <si>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</si>
  <si>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</si>
  <si>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</si>
  <si>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</si>
  <si>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</si>
  <si>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</si>
  <si>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</si>
  <si>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</si>
  <si>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</si>
  <si>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</si>
  <si>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</si>
  <si>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</si>
  <si>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</si>
  <si>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</si>
  <si>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</si>
  <si>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</si>
  <si>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</si>
  <si>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</si>
  <si>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</si>
  <si>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</si>
  <si>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</si>
  <si>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</si>
  <si>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</si>
  <si>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</si>
  <si>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</si>
  <si>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</si>
  <si>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</si>
  <si>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</si>
  <si>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</si>
  <si>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</si>
  <si>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</si>
  <si>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</si>
  <si>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</si>
  <si>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</si>
  <si>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</si>
  <si>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</si>
  <si>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</si>
  <si>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</si>
  <si>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</si>
  <si>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</si>
  <si>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</si>
  <si>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</si>
  <si>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</si>
  <si>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</si>
  <si>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</si>
  <si>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</si>
  <si>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</si>
  <si>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</si>
  <si>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</si>
  <si>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</si>
  <si>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</si>
  <si>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</si>
  <si>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</si>
  <si>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</si>
  <si>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</si>
  <si>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</si>
  <si>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</si>
  <si>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</si>
  <si>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</si>
  <si>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</si>
  <si>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</si>
  <si>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</si>
  <si>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</si>
  <si>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</si>
  <si>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</si>
  <si>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</si>
  <si>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</si>
  <si>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</si>
  <si>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</si>
  <si>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</si>
  <si>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</si>
  <si>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</si>
  <si>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</si>
  <si>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</si>
  <si>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</si>
  <si>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</si>
  <si>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</si>
  <si>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</si>
  <si>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</si>
  <si>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</si>
  <si>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</si>
  <si>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</si>
  <si>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</si>
  <si>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</si>
  <si>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</si>
  <si>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</si>
  <si>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</si>
  <si>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</si>
  <si>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</si>
  <si>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</si>
  <si>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</si>
  <si>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</si>
  <si>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</si>
  <si>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</si>
  <si>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</si>
  <si>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</si>
  <si>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</si>
  <si>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</si>
  <si>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</si>
  <si>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</si>
  <si>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</si>
  <si>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</si>
  <si>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</si>
  <si>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</si>
  <si>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</si>
  <si>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</si>
  <si>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</si>
  <si>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</si>
  <si>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</si>
  <si>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</si>
  <si>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</si>
  <si>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</si>
  <si>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</si>
  <si>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</si>
  <si>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</si>
  <si>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</si>
  <si>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</si>
  <si>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</si>
  <si>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</si>
  <si>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</si>
  <si>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</si>
  <si>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</si>
  <si>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</si>
  <si>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</si>
  <si>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</si>
  <si>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</si>
  <si>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</si>
  <si>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</si>
  <si>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</si>
  <si>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</si>
  <si>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</si>
  <si>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</si>
  <si>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</si>
  <si>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</si>
  <si>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</si>
  <si>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</si>
  <si>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</si>
  <si>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</si>
  <si>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</si>
  <si>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</si>
  <si>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</si>
  <si>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</si>
  <si>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</si>
  <si>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</si>
  <si>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</si>
  <si>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</si>
  <si>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</si>
  <si>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</si>
  <si>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</si>
  <si>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</si>
  <si>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</si>
  <si>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</si>
  <si>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</si>
  <si>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</si>
  <si>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</si>
  <si>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</si>
  <si>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</si>
  <si>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</si>
  <si>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</si>
  <si>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</si>
  <si>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</si>
  <si>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</si>
  <si>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</si>
  <si>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</si>
  <si>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</si>
  <si>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</si>
  <si>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</si>
  <si>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</si>
  <si>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</si>
  <si>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</si>
  <si>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</si>
  <si>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</si>
  <si>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</si>
  <si>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</si>
  <si>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</si>
  <si>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</si>
  <si>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</si>
  <si>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</si>
  <si>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</si>
  <si>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</si>
  <si>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</si>
  <si>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</si>
  <si>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</si>
  <si>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</si>
  <si>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</si>
  <si>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</si>
  <si>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</si>
  <si>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</si>
  <si>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</si>
  <si>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</si>
  <si>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</si>
  <si>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</si>
  <si>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</si>
  <si>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</si>
  <si>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</si>
  <si>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</si>
  <si>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</si>
  <si>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</si>
  <si>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</si>
  <si>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</si>
  <si>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</si>
  <si>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</si>
  <si>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</si>
  <si>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</si>
  <si>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</si>
  <si>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</si>
  <si>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</si>
  <si>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</si>
  <si>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</si>
  <si>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</si>
  <si>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</si>
  <si>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</si>
  <si>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</si>
  <si>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</si>
  <si>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</si>
  <si>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</si>
  <si>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</si>
  <si>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</si>
  <si>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</si>
  <si>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</si>
  <si>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</si>
  <si>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</si>
  <si>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</si>
  <si>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</si>
  <si>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</si>
  <si>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</si>
  <si>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</si>
  <si>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</si>
  <si>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</si>
  <si>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</si>
  <si>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</si>
  <si>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</si>
  <si>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</si>
  <si>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</si>
  <si>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</si>
  <si>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</si>
  <si>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</si>
  <si>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</si>
  <si>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</si>
  <si>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</si>
  <si>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</si>
  <si>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</si>
  <si>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</si>
  <si>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</si>
  <si>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</si>
  <si>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</si>
  <si>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</si>
  <si>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</si>
  <si>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</si>
  <si>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</si>
  <si>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</si>
  <si>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</si>
  <si>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</si>
  <si>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</si>
  <si>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</si>
  <si>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</si>
  <si>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</si>
  <si>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</si>
  <si>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</si>
  <si>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</si>
  <si>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</si>
  <si>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</si>
  <si>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</si>
  <si>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</si>
  <si>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</si>
  <si>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</si>
  <si>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</si>
  <si>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</si>
  <si>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</si>
  <si>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</si>
  <si>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</si>
  <si>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</si>
  <si>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</si>
  <si>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</si>
  <si>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</si>
  <si>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</si>
  <si>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</si>
  <si>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</si>
  <si>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</si>
  <si>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</si>
  <si>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</si>
  <si>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</si>
  <si>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</si>
  <si>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</si>
  <si>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</si>
  <si>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</si>
  <si>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</si>
  <si>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</si>
  <si>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</si>
  <si>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</si>
  <si>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</si>
  <si>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</si>
  <si>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</si>
  <si>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</si>
  <si>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</si>
  <si>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</si>
  <si>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</si>
  <si>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</si>
  <si>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</si>
  <si>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</si>
  <si>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</si>
  <si>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</si>
  <si>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</si>
  <si>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</si>
  <si>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</si>
  <si>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</si>
  <si>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</si>
  <si>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</si>
  <si>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</si>
  <si>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</si>
  <si>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</si>
  <si>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</si>
  <si>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</si>
  <si>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</si>
  <si>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</si>
  <si>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</si>
  <si>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</si>
  <si>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</si>
  <si>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</si>
  <si>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</si>
  <si>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</si>
  <si>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</si>
  <si>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</si>
  <si>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</si>
  <si>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</si>
  <si>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</si>
  <si>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</si>
  <si>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</si>
  <si>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</si>
  <si>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</si>
  <si>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</si>
  <si>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</si>
  <si>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</si>
  <si>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</si>
  <si>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</si>
  <si>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</si>
  <si>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</si>
  <si>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</si>
  <si>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</si>
  <si>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</si>
  <si>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</si>
  <si>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</si>
  <si>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</si>
  <si>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</si>
  <si>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</si>
  <si>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</si>
  <si>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</si>
  <si>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</si>
  <si>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</si>
  <si>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</si>
  <si>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</si>
  <si>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</si>
  <si>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</si>
  <si>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</si>
  <si>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</si>
  <si>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</si>
  <si>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</si>
  <si>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</si>
  <si>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</si>
  <si>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</si>
  <si>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</si>
  <si>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</si>
  <si>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</si>
  <si>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</si>
  <si>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</si>
  <si>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</si>
  <si>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</si>
  <si>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</si>
  <si>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</si>
  <si>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</si>
  <si>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</si>
  <si>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</si>
  <si>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</si>
  <si>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</si>
  <si>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</si>
  <si>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</si>
  <si>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</si>
  <si>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</si>
  <si>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</si>
  <si>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</si>
  <si>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</si>
  <si>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</si>
  <si>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</si>
  <si>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</si>
  <si>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</si>
  <si>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</si>
  <si>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</si>
  <si>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</si>
  <si>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</si>
  <si>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</si>
  <si>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</si>
  <si>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</si>
  <si>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</si>
  <si>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</si>
  <si>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</si>
  <si>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</si>
  <si>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</si>
  <si>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</si>
  <si>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</si>
  <si>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</si>
  <si>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</si>
  <si>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</si>
  <si>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</si>
  <si>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</si>
  <si>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</si>
  <si>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</si>
  <si>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</si>
  <si>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</si>
  <si>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</si>
  <si>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</si>
  <si>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</si>
  <si>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</si>
  <si>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</si>
  <si>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</si>
  <si>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</si>
  <si>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</si>
  <si>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</si>
  <si>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</si>
  <si>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</si>
  <si>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</si>
  <si>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</si>
  <si>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</si>
  <si>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</si>
  <si>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</si>
  <si>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</si>
  <si>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</si>
  <si>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</si>
  <si>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</si>
  <si>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</si>
  <si>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</si>
  <si>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</si>
  <si>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</si>
  <si>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</si>
  <si>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</si>
  <si>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</si>
  <si>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</si>
  <si>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</si>
  <si>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</si>
  <si>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</si>
  <si>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</si>
  <si>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</si>
  <si>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</si>
  <si>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</si>
  <si>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</si>
  <si>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</si>
  <si>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</si>
  <si>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</si>
  <si>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</si>
  <si>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</si>
  <si>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</si>
  <si>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</si>
  <si>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</si>
  <si>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</si>
  <si>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</si>
  <si>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</si>
  <si>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</si>
  <si>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</si>
  <si>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</si>
  <si>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</si>
  <si>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</si>
  <si>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</si>
  <si>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</si>
  <si>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</si>
  <si>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</si>
  <si>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</si>
  <si>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</si>
  <si>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</si>
  <si>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</si>
  <si>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</si>
  <si>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</si>
  <si>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</si>
  <si>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</si>
  <si>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</si>
  <si>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</si>
  <si>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</si>
  <si>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</si>
  <si>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</si>
  <si>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</si>
  <si>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</si>
  <si>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</si>
  <si>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</si>
  <si>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</si>
  <si>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</si>
  <si>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</si>
  <si>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</si>
  <si>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</si>
  <si>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</si>
  <si>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</si>
  <si>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</si>
  <si>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</si>
  <si>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</si>
  <si>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</si>
  <si>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</si>
  <si>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</si>
  <si>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</si>
  <si>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</si>
  <si>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</si>
  <si>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</si>
  <si>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</si>
  <si>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</si>
  <si>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</si>
  <si>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</si>
  <si>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</si>
  <si>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</si>
  <si>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</si>
  <si>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</si>
  <si>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</si>
  <si>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</si>
  <si>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</si>
  <si>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</si>
  <si>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</si>
  <si>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</si>
  <si>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</si>
  <si>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</si>
  <si>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</si>
  <si>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</si>
  <si>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</si>
  <si>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</si>
  <si>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</si>
  <si>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</si>
  <si>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</si>
  <si>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</si>
  <si>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</si>
  <si>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</si>
  <si>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</si>
  <si>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</si>
  <si>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</si>
  <si>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</si>
  <si>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</si>
  <si>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</si>
  <si>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</si>
  <si>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</si>
  <si>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</si>
  <si>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</si>
  <si>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</si>
  <si>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</si>
  <si>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</si>
  <si>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</si>
  <si>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</si>
  <si>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</si>
  <si>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</si>
  <si>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</si>
  <si>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</si>
  <si>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</si>
  <si>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</si>
  <si>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</si>
  <si>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</si>
  <si>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</si>
  <si>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</si>
  <si>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</si>
  <si>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</si>
  <si>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</si>
  <si>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</si>
  <si>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</si>
  <si>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</si>
  <si>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</si>
  <si>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</si>
  <si>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</si>
  <si>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</si>
  <si>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</si>
  <si>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</si>
  <si>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</si>
  <si>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</si>
  <si>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</si>
  <si>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</si>
  <si>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</si>
  <si>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</si>
  <si>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</si>
  <si>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</si>
  <si>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</si>
  <si>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</si>
  <si>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</si>
  <si>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</si>
  <si>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</si>
  <si>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</si>
  <si>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</si>
  <si>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</si>
  <si>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</si>
  <si>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</si>
  <si>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</si>
  <si>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</si>
  <si>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</si>
  <si>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</si>
  <si>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</si>
  <si>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</si>
  <si>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</si>
  <si>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</si>
  <si>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</si>
  <si>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</si>
  <si>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</si>
  <si>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</si>
  <si>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</si>
  <si>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</si>
  <si>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</si>
  <si>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</si>
  <si>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</si>
  <si>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</si>
  <si>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</si>
  <si>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</si>
  <si>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</si>
  <si>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</si>
  <si>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</si>
  <si>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</si>
  <si>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</si>
  <si>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</si>
  <si>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</si>
  <si>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</si>
  <si>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</si>
  <si>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</si>
  <si>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</si>
  <si>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</si>
  <si>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</si>
  <si>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</si>
  <si>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</si>
  <si>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</si>
  <si>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</si>
  <si>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</si>
  <si>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</si>
  <si>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</si>
  <si>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</si>
  <si>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</si>
  <si>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</si>
  <si>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</si>
  <si>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</si>
  <si>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</si>
  <si>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</si>
  <si>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</si>
  <si>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</si>
  <si>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</si>
  <si>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</si>
  <si>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</si>
  <si>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</si>
  <si>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</si>
  <si>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</si>
  <si>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</si>
  <si>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</si>
  <si>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</si>
  <si>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</si>
  <si>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</si>
  <si>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</si>
  <si>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</si>
  <si>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</si>
  <si>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</si>
  <si>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</si>
  <si>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</si>
  <si>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</si>
  <si>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</si>
  <si>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</si>
  <si>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</si>
  <si>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</si>
  <si>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</si>
  <si>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</si>
  <si>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</si>
  <si>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</si>
  <si>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</si>
  <si>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</si>
  <si>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</si>
  <si>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</si>
  <si>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</si>
  <si>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</si>
  <si>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</si>
  <si>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</si>
  <si>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</si>
  <si>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</si>
  <si>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</si>
  <si>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</si>
  <si>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</si>
  <si>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</si>
  <si>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</si>
  <si>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</si>
  <si>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</si>
  <si>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</si>
  <si>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</si>
  <si>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</si>
  <si>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</si>
  <si>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</si>
  <si>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</si>
  <si>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</si>
  <si>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</si>
  <si>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</si>
  <si>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</si>
  <si>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</si>
  <si>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</si>
  <si>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</si>
  <si>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</si>
  <si>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</si>
  <si>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</si>
  <si>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</si>
  <si>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</si>
  <si>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</si>
  <si>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</si>
  <si>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</si>
  <si>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</si>
  <si>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</si>
  <si>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</si>
  <si>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</si>
  <si>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</si>
  <si>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</si>
  <si>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</si>
  <si>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</si>
  <si>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</si>
  <si>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</si>
  <si>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</si>
  <si>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</si>
  <si>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</si>
  <si>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</si>
  <si>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</si>
  <si>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</si>
  <si>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</si>
  <si>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</si>
  <si>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</si>
  <si>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</si>
  <si>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</si>
  <si>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</si>
  <si>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</si>
  <si>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</si>
  <si>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</si>
  <si>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</si>
  <si>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</si>
  <si>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</si>
  <si>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</si>
  <si>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</si>
  <si>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</si>
  <si>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</si>
  <si>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</si>
  <si>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</si>
  <si>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</si>
  <si>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</si>
  <si>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</si>
  <si>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</si>
  <si>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</si>
  <si>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</si>
  <si>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</si>
  <si>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</si>
  <si>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</si>
  <si>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</si>
  <si>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</si>
  <si>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</si>
  <si>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</si>
  <si>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</si>
  <si>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</si>
  <si>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</si>
  <si>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</si>
  <si>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</si>
  <si>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</si>
  <si>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</si>
  <si>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</si>
  <si>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</si>
  <si>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</si>
  <si>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</si>
  <si>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</si>
  <si>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</si>
  <si>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</si>
  <si>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</si>
  <si>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</si>
  <si>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</si>
  <si>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</si>
  <si>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</si>
  <si>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</si>
  <si>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</si>
  <si>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</si>
  <si>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</si>
  <si>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</si>
  <si>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</si>
  <si>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</si>
  <si>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</si>
  <si>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</si>
  <si>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</si>
  <si>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</si>
  <si>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</si>
  <si>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</si>
  <si>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</si>
  <si>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</si>
  <si>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</si>
  <si>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</si>
  <si>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</si>
  <si>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</si>
  <si>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</si>
  <si>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</si>
  <si>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</si>
  <si>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</si>
  <si>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</si>
  <si>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</si>
  <si>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</si>
  <si>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</si>
  <si>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</si>
  <si>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</si>
  <si>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</si>
  <si>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</si>
  <si>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</si>
  <si>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</si>
  <si>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</si>
  <si>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</si>
  <si>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</si>
  <si>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</si>
  <si>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</si>
  <si>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</si>
  <si>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</si>
  <si>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</si>
  <si>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</si>
  <si>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</si>
  <si>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</si>
  <si>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</si>
  <si>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</si>
  <si>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</si>
  <si>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</si>
  <si>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</si>
  <si>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</si>
  <si>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</si>
  <si>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</si>
  <si>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</si>
  <si>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</si>
  <si>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</si>
  <si>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</si>
  <si>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</si>
  <si>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</si>
  <si>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</si>
  <si>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</si>
  <si>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</si>
  <si>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</si>
  <si>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</si>
  <si>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</si>
  <si>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</si>
  <si>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</si>
  <si>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</si>
  <si>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</si>
  <si>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</si>
  <si>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</si>
  <si>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</si>
  <si>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</si>
  <si>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</si>
  <si>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</si>
  <si>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</si>
  <si>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</si>
  <si>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</si>
  <si>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</si>
  <si>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</si>
  <si>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</si>
  <si>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</si>
  <si>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</si>
  <si>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</si>
  <si>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</si>
  <si>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</si>
  <si>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</si>
  <si>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</si>
  <si>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</si>
  <si>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</si>
  <si>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</si>
  <si>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</si>
  <si>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</si>
  <si>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</si>
  <si>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</si>
  <si>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</si>
  <si>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</si>
  <si>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</si>
  <si>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</si>
  <si>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</si>
  <si>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</si>
  <si>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</si>
  <si>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</si>
  <si>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</si>
  <si>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</si>
  <si>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</si>
  <si>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</si>
  <si>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</si>
  <si>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</si>
  <si>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</si>
  <si>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</si>
  <si>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</si>
  <si>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</si>
  <si>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</si>
  <si>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</si>
  <si>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</si>
  <si>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</si>
  <si>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</si>
  <si>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</si>
  <si>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</si>
  <si>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</si>
  <si>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</si>
  <si>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</si>
  <si>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</si>
  <si>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</si>
  <si>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</si>
  <si>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</si>
  <si>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</si>
  <si>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</si>
  <si>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</si>
  <si>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</si>
  <si>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</si>
  <si>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</si>
  <si>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</si>
  <si>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</si>
  <si>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</si>
  <si>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</si>
  <si>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</si>
  <si>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</si>
  <si>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</si>
  <si>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</si>
  <si>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</si>
  <si>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</si>
  <si>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</si>
  <si>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</si>
  <si>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</si>
  <si>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</si>
  <si>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</si>
  <si>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</si>
  <si>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</si>
  <si>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</si>
  <si>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</si>
  <si>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</si>
  <si>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</si>
  <si>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</si>
  <si>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</si>
  <si>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</si>
  <si>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</si>
  <si>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</si>
  <si>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</si>
  <si>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</si>
  <si>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</si>
  <si>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</si>
  <si>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</si>
  <si>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</si>
  <si>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</si>
  <si>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</si>
  <si>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</si>
  <si>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</si>
  <si>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</si>
  <si>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</si>
  <si>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</si>
  <si>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</si>
  <si>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</si>
  <si>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</si>
  <si>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</si>
  <si>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</si>
  <si>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</si>
  <si>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</si>
  <si>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</si>
  <si>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</si>
  <si>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</si>
  <si>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</si>
  <si>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</si>
  <si>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</si>
  <si>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</si>
  <si>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</si>
  <si>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</si>
  <si>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</si>
  <si>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</si>
  <si>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</si>
  <si>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</si>
  <si>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</si>
  <si>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</si>
  <si>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</si>
  <si>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</si>
  <si>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</si>
  <si>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</si>
  <si>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</si>
  <si>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</si>
  <si>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</si>
  <si>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</si>
  <si>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</si>
  <si>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</si>
  <si>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</si>
  <si>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</si>
  <si>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</si>
  <si>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</si>
  <si>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</si>
  <si>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</si>
  <si>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</si>
  <si>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</si>
  <si>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</si>
  <si>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</si>
  <si>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</si>
  <si>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</si>
  <si>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</si>
  <si>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</si>
  <si>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</si>
  <si>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</si>
  <si>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</si>
  <si>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</si>
  <si>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</si>
  <si>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</si>
  <si>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</si>
  <si>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</si>
  <si>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</si>
  <si>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</si>
  <si>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</si>
  <si>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</si>
  <si>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</si>
  <si>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</si>
  <si>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</si>
  <si>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</si>
  <si>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</si>
  <si>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</si>
  <si>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</si>
  <si>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</si>
  <si>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</si>
  <si>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</si>
  <si>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</si>
  <si>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</si>
  <si>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</si>
  <si>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</si>
  <si>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</si>
  <si>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</si>
  <si>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</si>
  <si>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</si>
  <si>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</si>
  <si>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</si>
  <si>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</si>
  <si>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</si>
  <si>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</si>
  <si>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</si>
  <si>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</si>
  <si>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</si>
  <si>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</si>
  <si>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</si>
  <si>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</si>
  <si>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</si>
  <si>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</si>
  <si>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</si>
  <si>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</si>
  <si>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</si>
  <si>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</si>
  <si>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</si>
  <si>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</si>
  <si>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</si>
  <si>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</si>
  <si>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</si>
  <si>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</si>
  <si>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</si>
  <si>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</si>
  <si>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</si>
  <si>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</si>
  <si>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</si>
  <si>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</si>
  <si>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</si>
  <si>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</si>
  <si>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</si>
  <si>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</si>
  <si>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</si>
  <si>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</si>
  <si>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</si>
  <si>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</si>
  <si>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</si>
  <si>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</si>
  <si>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</si>
  <si>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</si>
  <si>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</si>
  <si>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</si>
  <si>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</si>
  <si>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</si>
  <si>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</si>
  <si>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</si>
  <si>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</si>
  <si>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</si>
  <si>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</si>
  <si>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</si>
  <si>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</si>
  <si>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</si>
  <si>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</si>
  <si>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</si>
  <si>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</si>
  <si>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</si>
  <si>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</si>
  <si>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</si>
  <si>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</si>
  <si>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</si>
  <si>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</si>
  <si>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</si>
  <si>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</si>
  <si>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</si>
  <si>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</si>
  <si>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</si>
  <si>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</si>
  <si>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</si>
  <si>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</si>
  <si>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</si>
  <si>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</si>
  <si>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</si>
  <si>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</si>
  <si>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</si>
  <si>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</si>
  <si>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</si>
  <si>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</si>
  <si>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</si>
  <si>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</si>
  <si>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</si>
  <si>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</si>
  <si>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</si>
  <si>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</si>
  <si>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</si>
  <si>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</si>
  <si>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</si>
  <si>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</si>
  <si>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</si>
  <si>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</si>
  <si>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</si>
  <si>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</si>
  <si>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</si>
  <si>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</si>
  <si>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</si>
  <si>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</si>
  <si>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</si>
  <si>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</si>
  <si>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</si>
  <si>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</si>
  <si>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</si>
  <si>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</si>
  <si>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</si>
  <si>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</si>
  <si>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</si>
  <si>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</si>
  <si>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</si>
  <si>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</si>
  <si>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</si>
  <si>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</si>
  <si>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</si>
  <si>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</si>
  <si>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</si>
  <si>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</si>
  <si>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</si>
  <si>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</si>
  <si>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</si>
  <si>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</si>
  <si>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</si>
  <si>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</si>
  <si>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</si>
  <si>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</si>
  <si>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</si>
  <si>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</si>
  <si>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</si>
  <si>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</si>
  <si>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</si>
  <si>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</si>
  <si>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</si>
  <si>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</si>
  <si>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</si>
  <si>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</si>
  <si>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</si>
  <si>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</si>
  <si>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</si>
  <si>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</si>
  <si>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</si>
  <si>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</si>
  <si>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</si>
  <si>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</si>
  <si>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</si>
  <si>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</si>
  <si>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</si>
  <si>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</si>
  <si>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</si>
  <si>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</si>
  <si>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</si>
  <si>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</si>
  <si>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</si>
  <si>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</si>
  <si>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</si>
  <si>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</si>
  <si>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</si>
  <si>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</si>
  <si>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</si>
  <si>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</si>
  <si>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</si>
  <si>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</si>
  <si>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</si>
  <si>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</si>
  <si>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</si>
  <si>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</si>
  <si>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</si>
  <si>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</si>
  <si>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</si>
  <si>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</si>
  <si>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</si>
  <si>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</si>
  <si>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</si>
  <si>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</si>
  <si>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</si>
  <si>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</si>
  <si>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</si>
  <si>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</si>
  <si>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</si>
  <si>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</si>
  <si>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</si>
  <si>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</si>
  <si>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</si>
  <si>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</si>
  <si>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</si>
  <si>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</si>
  <si>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</si>
  <si>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</si>
  <si>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</si>
  <si>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</si>
  <si>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</si>
  <si>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</si>
  <si>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</si>
  <si>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</si>
  <si>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</si>
  <si>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</si>
  <si>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</si>
  <si>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</si>
  <si>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</si>
  <si>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</si>
  <si>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</si>
  <si>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</si>
  <si>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</si>
  <si>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</si>
  <si>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</si>
  <si>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</si>
  <si>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</si>
  <si>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</si>
  <si>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</si>
  <si>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</si>
  <si>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</si>
  <si>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</si>
  <si>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</si>
  <si>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</si>
  <si>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</si>
  <si>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</si>
  <si>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</si>
  <si>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</si>
  <si>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</si>
  <si>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</si>
  <si>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</si>
  <si>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</si>
  <si>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</si>
  <si>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</si>
  <si>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</si>
  <si>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</si>
  <si>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</si>
  <si>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</si>
  <si>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</si>
  <si>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</si>
  <si>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</si>
  <si>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</si>
  <si>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</si>
  <si>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</si>
  <si>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</si>
  <si>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</si>
  <si>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</si>
  <si>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</si>
  <si>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</si>
  <si>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</si>
  <si>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</si>
  <si>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</si>
  <si>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</si>
  <si>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</si>
  <si>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</si>
  <si>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</si>
  <si>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</si>
  <si>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</si>
  <si>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</si>
  <si>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</si>
  <si>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</si>
  <si>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</si>
  <si>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</si>
  <si>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</si>
  <si>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</si>
  <si>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</si>
  <si>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</si>
  <si>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</si>
  <si>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</si>
  <si>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</si>
  <si>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</si>
  <si>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</si>
  <si>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</si>
  <si>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</si>
  <si>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</si>
  <si>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</si>
  <si>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</si>
  <si>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</si>
  <si>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</si>
  <si>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</si>
  <si>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</si>
  <si>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</si>
  <si>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</si>
  <si>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</si>
  <si>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</si>
  <si>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</si>
  <si>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</si>
  <si>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</si>
  <si>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</si>
  <si>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</si>
  <si>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</si>
  <si>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</si>
  <si>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</si>
  <si>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</si>
  <si>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</si>
  <si>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</si>
  <si>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</si>
  <si>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</si>
  <si>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</si>
  <si>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</si>
  <si>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</si>
  <si>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</si>
  <si>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</si>
  <si>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</si>
  <si>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</si>
  <si>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</si>
  <si>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</si>
  <si>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</si>
  <si>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</si>
  <si>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</si>
  <si>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</si>
  <si>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</si>
  <si>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</si>
  <si>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</si>
  <si>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</si>
  <si>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</si>
  <si>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</si>
  <si>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</si>
  <si>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</si>
  <si>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</si>
  <si>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</si>
  <si>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</si>
  <si>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</si>
  <si>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</si>
  <si>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</si>
  <si>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</si>
  <si>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</si>
  <si>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</si>
  <si>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</si>
  <si>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</si>
  <si>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</si>
  <si>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</si>
  <si>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</si>
  <si>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</si>
  <si>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</si>
  <si>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</si>
  <si>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</si>
  <si>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</si>
  <si>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</si>
  <si>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</si>
  <si>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</si>
  <si>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</si>
  <si>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</si>
  <si>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</si>
  <si>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</si>
  <si>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</si>
  <si>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</si>
  <si>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</si>
  <si>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</si>
  <si>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</si>
  <si>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</si>
  <si>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</si>
  <si>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</si>
  <si>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</si>
  <si>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</si>
  <si>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</si>
  <si>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</si>
  <si>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</si>
  <si>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</si>
  <si>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</si>
  <si>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</si>
  <si>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</si>
  <si>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</si>
  <si>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</si>
  <si>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</si>
  <si>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</si>
  <si>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</si>
  <si>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</si>
  <si>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</si>
  <si>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</si>
  <si>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</si>
  <si>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</si>
  <si>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</si>
  <si>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</si>
  <si>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</si>
  <si>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</si>
  <si>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</si>
  <si>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</si>
  <si>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</si>
  <si>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</si>
  <si>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</si>
  <si>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</si>
  <si>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</si>
  <si>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</si>
  <si>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</si>
  <si>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</si>
  <si>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</si>
  <si>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</si>
  <si>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</si>
  <si>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</si>
  <si>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</si>
  <si>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</si>
  <si>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</si>
  <si>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</si>
  <si>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</si>
  <si>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</si>
  <si>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</si>
  <si>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</si>
  <si>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</si>
  <si>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</si>
  <si>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</si>
  <si>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</si>
  <si>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</si>
  <si>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</si>
  <si>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</si>
  <si>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</si>
  <si>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</si>
  <si>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</si>
  <si>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</si>
  <si>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</si>
  <si>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</si>
  <si>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</si>
  <si>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</si>
  <si>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</si>
  <si>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</si>
  <si>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</si>
  <si>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</si>
  <si>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</si>
  <si>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</si>
  <si>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</si>
  <si>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</si>
  <si>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</si>
  <si>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</si>
  <si>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</si>
  <si>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</si>
  <si>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</si>
  <si>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</si>
  <si>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</si>
  <si>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</si>
  <si>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</si>
  <si>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</si>
  <si>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</si>
  <si>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</si>
  <si>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</si>
  <si>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</si>
  <si>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</si>
  <si>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</si>
  <si>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</si>
  <si>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</si>
  <si>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</si>
  <si>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</si>
  <si>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</si>
  <si>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</si>
  <si>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</si>
  <si>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</si>
  <si>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</si>
  <si>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</si>
  <si>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</si>
  <si>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</si>
  <si>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</si>
  <si>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</si>
  <si>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</si>
  <si>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</si>
  <si>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</si>
  <si>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</si>
  <si>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</si>
  <si>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</si>
  <si>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</si>
  <si>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</si>
  <si>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</si>
  <si>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</si>
  <si>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</si>
  <si>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</si>
  <si>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</si>
  <si>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</si>
  <si>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</si>
  <si>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</si>
  <si>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</si>
  <si>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</si>
  <si>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</si>
  <si>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</si>
  <si>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</si>
  <si>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</si>
  <si>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</si>
  <si>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</si>
  <si>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</si>
  <si>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</si>
  <si>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</si>
  <si>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</si>
  <si>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</si>
  <si>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</si>
  <si>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</si>
  <si>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</si>
  <si>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</si>
  <si>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</si>
  <si>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</si>
  <si>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</si>
  <si>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</si>
  <si>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</si>
  <si>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</si>
  <si>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</si>
  <si>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</si>
  <si>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</si>
  <si>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</si>
  <si>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</si>
  <si>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</si>
  <si>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</si>
  <si>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</si>
  <si>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</si>
  <si>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</si>
  <si>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</si>
  <si>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</si>
  <si>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</si>
  <si>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</si>
  <si>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</si>
  <si>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</si>
  <si>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</si>
  <si>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</si>
  <si>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</si>
  <si>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</si>
  <si>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</si>
  <si>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</si>
  <si>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</si>
  <si>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</si>
  <si>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</si>
  <si>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</si>
  <si>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</si>
  <si>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</si>
  <si>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</si>
  <si>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</si>
  <si>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</si>
  <si>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</si>
  <si>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</si>
  <si>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</si>
  <si>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</si>
  <si>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</si>
  <si>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</si>
  <si>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</si>
  <si>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</si>
  <si>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</si>
  <si>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</si>
  <si>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</si>
  <si>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</si>
  <si>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</si>
  <si>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</si>
  <si>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</si>
  <si>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</si>
  <si>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</si>
  <si>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</si>
  <si>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</si>
  <si>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</si>
  <si>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</si>
  <si>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</si>
  <si>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</si>
  <si>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</si>
  <si>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</si>
  <si>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</si>
  <si>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</si>
  <si>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</si>
  <si>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</si>
  <si>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</si>
  <si>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</si>
  <si>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</si>
  <si>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</si>
  <si>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</si>
  <si>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</si>
  <si>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</si>
  <si>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</si>
  <si>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</si>
  <si>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</si>
  <si>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</si>
  <si>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</si>
  <si>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</si>
  <si>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</si>
  <si>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</si>
  <si>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</si>
  <si>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</si>
  <si>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</si>
  <si>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</si>
  <si>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</si>
  <si>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</si>
  <si>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</si>
  <si>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</si>
  <si>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</si>
  <si>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</si>
  <si>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</si>
  <si>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</si>
  <si>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</si>
  <si>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</si>
  <si>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</si>
  <si>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</si>
  <si>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</si>
  <si>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</si>
  <si>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</si>
  <si>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</si>
  <si>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</si>
  <si>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</si>
  <si>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</si>
  <si>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</si>
  <si>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</si>
  <si>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</si>
  <si>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</si>
  <si>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</si>
  <si>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</si>
  <si>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</si>
  <si>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</si>
  <si>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</si>
  <si>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</si>
  <si>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</si>
  <si>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</si>
  <si>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</si>
  <si>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</si>
  <si>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</si>
  <si>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</si>
  <si>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</si>
  <si>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</si>
  <si>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</si>
  <si>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</si>
  <si>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</si>
  <si>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</si>
  <si>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</si>
  <si>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</si>
  <si>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</si>
  <si>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</si>
  <si>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</si>
  <si>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</si>
  <si>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</si>
  <si>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</si>
  <si>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</si>
  <si>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</si>
  <si>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</si>
  <si>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</si>
  <si>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</si>
  <si>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</si>
  <si>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</si>
  <si>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</si>
  <si>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</si>
  <si>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</si>
  <si>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</si>
  <si>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</si>
  <si>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</si>
  <si>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</si>
  <si>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</si>
  <si>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</si>
  <si>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</si>
  <si>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</si>
  <si>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</si>
  <si>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</si>
  <si>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</si>
  <si>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</si>
  <si>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</si>
  <si>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</si>
  <si>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</si>
  <si>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</si>
  <si>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</si>
  <si>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</si>
  <si>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</si>
  <si>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</si>
  <si>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</si>
  <si>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</si>
  <si>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</si>
  <si>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</si>
  <si>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</si>
  <si>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</si>
  <si>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</si>
  <si>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</si>
  <si>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</si>
  <si>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</si>
  <si>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</si>
  <si>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</si>
  <si>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</si>
  <si>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</si>
  <si>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</si>
  <si>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</si>
  <si>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</si>
  <si>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</si>
  <si>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</si>
  <si>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</si>
  <si>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</si>
  <si>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</si>
  <si>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</si>
  <si>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</si>
  <si>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</si>
  <si>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</si>
  <si>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</si>
  <si>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</si>
  <si>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</si>
  <si>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</si>
  <si>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</si>
  <si>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</si>
  <si>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</si>
  <si>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</si>
  <si>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</si>
  <si>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</si>
  <si>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</si>
  <si>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</si>
  <si>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</si>
  <si>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</si>
  <si>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</si>
  <si>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</si>
  <si>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</si>
  <si>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</si>
  <si>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</si>
  <si>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</si>
  <si>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</si>
  <si>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</si>
  <si>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</si>
  <si>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</si>
  <si>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</si>
  <si>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</si>
  <si>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</si>
  <si>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</si>
  <si>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</si>
  <si>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</si>
  <si>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</si>
  <si>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</si>
  <si>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</si>
  <si>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</si>
  <si>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</si>
  <si>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</si>
  <si>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</si>
  <si>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</si>
  <si>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</si>
  <si>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</si>
  <si>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</si>
  <si>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</si>
  <si>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</si>
  <si>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</si>
  <si>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</si>
  <si>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</si>
  <si>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</si>
  <si>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</si>
  <si>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</si>
  <si>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</si>
  <si>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</si>
  <si>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</si>
  <si>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</si>
  <si>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</si>
  <si>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</si>
  <si>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</si>
  <si>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</si>
  <si>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</si>
  <si>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</si>
  <si>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</si>
  <si>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</si>
  <si>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</si>
  <si>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</si>
  <si>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</si>
  <si>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</si>
  <si>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</si>
  <si>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</si>
  <si>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</si>
  <si>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</si>
  <si>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</si>
  <si>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</si>
  <si>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</si>
  <si>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</si>
  <si>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</si>
  <si>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</si>
  <si>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</si>
  <si>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</si>
  <si>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</si>
  <si>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</si>
  <si>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</si>
  <si>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</si>
  <si>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</si>
  <si>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</si>
  <si>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</si>
  <si>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</si>
  <si>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</si>
  <si>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</si>
  <si>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</si>
  <si>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</si>
  <si>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</si>
  <si>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</si>
  <si>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</si>
  <si>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</si>
  <si>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</si>
  <si>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</si>
  <si>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</si>
  <si>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</si>
  <si>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</si>
  <si>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</si>
  <si>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</si>
  <si>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</si>
  <si>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</si>
  <si>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</si>
  <si>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</si>
  <si>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</si>
  <si>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</si>
  <si>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</si>
  <si>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</si>
  <si>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</si>
  <si>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</si>
  <si>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</si>
  <si>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</si>
  <si>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</si>
  <si>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</si>
  <si>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</si>
  <si>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</si>
  <si>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</si>
  <si>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</si>
  <si>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</si>
  <si>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</si>
  <si>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</si>
  <si>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</si>
  <si>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</si>
  <si>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</si>
  <si>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</si>
  <si>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</si>
  <si>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</si>
  <si>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</si>
  <si>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</si>
  <si>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</si>
  <si>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</si>
  <si>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</si>
  <si>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</si>
  <si>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</si>
  <si>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</si>
  <si>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</si>
  <si>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</si>
  <si>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</si>
  <si>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</si>
  <si>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</si>
  <si>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</si>
  <si>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</si>
  <si>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</si>
  <si>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</si>
  <si>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</si>
  <si>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</si>
  <si>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</si>
  <si>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</si>
  <si>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</si>
  <si>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</si>
  <si>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</si>
  <si>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</si>
  <si>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</si>
  <si>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</si>
  <si>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</si>
  <si>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</si>
  <si>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</si>
  <si>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</si>
  <si>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</si>
  <si>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</si>
  <si>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</si>
  <si>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</si>
  <si>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</si>
  <si>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</si>
  <si>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</si>
  <si>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</si>
  <si>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</si>
  <si>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</si>
  <si>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</si>
  <si>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</si>
  <si>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</si>
  <si>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</si>
  <si>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</si>
  <si>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</si>
  <si>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</si>
  <si>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</si>
  <si>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</si>
  <si>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</si>
  <si>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</si>
  <si>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</si>
  <si>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</si>
  <si>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</si>
  <si>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</si>
  <si>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</si>
  <si>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</si>
  <si>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</si>
  <si>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</si>
  <si>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</si>
  <si>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</si>
  <si>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</si>
  <si>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</si>
  <si>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</si>
  <si>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</si>
  <si>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</si>
  <si>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</si>
  <si>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</si>
  <si>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</si>
  <si>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</si>
  <si>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</si>
  <si>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</si>
  <si>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</si>
  <si>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</si>
  <si>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</si>
  <si>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</si>
  <si>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</si>
  <si>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</si>
  <si>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</si>
  <si>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</si>
  <si>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</si>
  <si>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</si>
  <si>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</si>
  <si>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</si>
  <si>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</si>
  <si>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</si>
  <si>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</si>
  <si>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</si>
  <si>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</si>
  <si>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</si>
  <si>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</si>
  <si>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</si>
  <si>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</si>
  <si>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</si>
  <si>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</si>
  <si>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</si>
  <si>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</si>
  <si>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</si>
  <si>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</si>
  <si>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</si>
  <si>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</si>
  <si>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</si>
  <si>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</si>
  <si>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</si>
  <si>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</si>
  <si>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</si>
  <si>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</si>
  <si>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</si>
  <si>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</si>
  <si>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</si>
  <si>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</si>
  <si>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</si>
  <si>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</si>
  <si>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</si>
  <si>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</si>
  <si>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</si>
  <si>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</si>
  <si>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</si>
  <si>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</si>
  <si>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</si>
  <si>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</si>
  <si>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</si>
  <si>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</si>
  <si>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</si>
  <si>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</si>
  <si>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</si>
  <si>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</si>
  <si>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</si>
  <si>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</si>
  <si>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</si>
  <si>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</si>
  <si>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</si>
  <si>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</si>
  <si>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</si>
  <si>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</si>
  <si>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</si>
  <si>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</si>
  <si>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</si>
  <si>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</si>
  <si>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</si>
  <si>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</si>
  <si>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</si>
  <si>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</si>
  <si>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</si>
  <si>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</si>
  <si>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</si>
  <si>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</si>
  <si>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</si>
  <si>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</si>
  <si>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</si>
  <si>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</si>
  <si>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</si>
  <si>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</si>
  <si>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</si>
  <si>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</si>
  <si>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</si>
  <si>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</si>
  <si>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</si>
  <si>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</si>
  <si>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</si>
  <si>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</si>
  <si>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</si>
  <si>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</si>
  <si>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</si>
  <si>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</si>
  <si>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</si>
  <si>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</si>
  <si>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</si>
  <si>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</si>
  <si>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</si>
  <si>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</si>
  <si>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</si>
  <si>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</si>
  <si>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</si>
  <si>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</si>
  <si>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</si>
  <si>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</si>
  <si>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</si>
  <si>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</si>
  <si>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</si>
  <si>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</si>
  <si>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</si>
  <si>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</si>
  <si>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</si>
  <si>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</si>
  <si>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</si>
  <si>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</si>
  <si>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</si>
  <si>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</si>
  <si>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</si>
  <si>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</si>
  <si>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</si>
  <si>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</si>
  <si>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</si>
  <si>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</si>
  <si>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</si>
  <si>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</si>
  <si>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</si>
  <si>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</si>
  <si>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</si>
  <si>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</si>
  <si>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</si>
  <si>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</si>
  <si>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</si>
  <si>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</si>
  <si>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</si>
  <si>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</si>
  <si>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</si>
  <si>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</si>
  <si>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</si>
  <si>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</si>
  <si>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</si>
  <si>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</si>
  <si>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</si>
  <si>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</si>
  <si>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</si>
  <si>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</si>
  <si>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</si>
  <si>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</si>
  <si>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</si>
  <si>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</si>
  <si>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</si>
  <si>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</si>
  <si>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</si>
  <si>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</si>
  <si>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</si>
  <si>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</si>
  <si>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</si>
  <si>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</si>
  <si>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</si>
  <si>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</si>
  <si>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</si>
  <si>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</si>
  <si>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</si>
  <si>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</si>
  <si>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</si>
  <si>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</si>
  <si>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</si>
  <si>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</si>
  <si>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</si>
  <si>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</si>
  <si>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</si>
  <si>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</si>
  <si>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</si>
  <si>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</si>
  <si>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</si>
  <si>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</si>
  <si>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</si>
  <si>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</si>
  <si>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</si>
  <si>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</si>
  <si>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</si>
  <si>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</si>
  <si>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</si>
  <si>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</si>
  <si>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</si>
  <si>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</si>
  <si>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</si>
  <si>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</si>
  <si>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</si>
  <si>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</si>
  <si>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</si>
  <si>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</si>
  <si>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</si>
  <si>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</si>
  <si>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</si>
  <si>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</si>
  <si>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</si>
  <si>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</si>
  <si>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</si>
  <si>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</si>
  <si>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</si>
  <si>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</si>
  <si>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</si>
  <si>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</si>
  <si>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</si>
  <si>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</si>
  <si>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</si>
  <si>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</si>
  <si>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</si>
  <si>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</si>
  <si>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</si>
  <si>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</si>
  <si>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</si>
  <si>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</si>
  <si>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</si>
  <si>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</si>
  <si>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</si>
  <si>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</si>
  <si>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</si>
  <si>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</si>
  <si>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</si>
  <si>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</si>
  <si>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</si>
  <si>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</si>
  <si>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</si>
  <si>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</si>
  <si>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</si>
  <si>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</si>
  <si>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</si>
  <si>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</si>
  <si>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</si>
  <si>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</si>
  <si>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</si>
  <si>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</si>
  <si>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</si>
  <si>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</si>
  <si>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</si>
  <si>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</si>
  <si>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</si>
  <si>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</si>
  <si>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</si>
  <si>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</si>
  <si>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</si>
  <si>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</si>
  <si>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</si>
  <si>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</si>
  <si>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</si>
  <si>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</si>
  <si>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</si>
  <si>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</si>
  <si>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</si>
  <si>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</si>
  <si>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</si>
  <si>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</si>
  <si>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</si>
  <si>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</si>
  <si>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</si>
  <si>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</si>
  <si>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</si>
  <si>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</si>
  <si>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</si>
  <si>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</si>
  <si>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</si>
  <si>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</si>
  <si>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</si>
  <si>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</si>
  <si>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</si>
  <si>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</si>
  <si>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</si>
  <si>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</si>
  <si>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</si>
  <si>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</si>
  <si>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</si>
  <si>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</si>
  <si>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</si>
  <si>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</si>
  <si>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</si>
  <si>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</si>
  <si>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</si>
  <si>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</si>
  <si>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</si>
  <si>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</si>
  <si>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</si>
  <si>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</si>
  <si>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</si>
  <si>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</si>
  <si>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</si>
  <si>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</si>
  <si>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</si>
  <si>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</si>
  <si>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</si>
  <si>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</si>
  <si>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</si>
  <si>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</si>
  <si>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</si>
  <si>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</si>
  <si>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</si>
  <si>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</si>
  <si>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</si>
  <si>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</si>
  <si>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</si>
  <si>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</si>
  <si>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</si>
  <si>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</si>
  <si>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</si>
  <si>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</si>
  <si>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</si>
  <si>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</si>
  <si>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</si>
  <si>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</si>
  <si>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</si>
  <si>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</si>
  <si>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</si>
  <si>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</si>
  <si>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</si>
  <si>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</si>
  <si>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</si>
  <si>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</si>
  <si>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</si>
  <si>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</si>
  <si>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</si>
  <si>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</si>
  <si>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</si>
  <si>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</si>
  <si>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</si>
  <si>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</si>
  <si>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</si>
  <si>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</si>
  <si>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</si>
  <si>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</si>
  <si>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</si>
  <si>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</si>
  <si>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</si>
  <si>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</si>
  <si>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</si>
  <si>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</si>
  <si>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</si>
  <si>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</si>
  <si>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</si>
  <si>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</si>
  <si>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</si>
  <si>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</si>
  <si>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</si>
  <si>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</si>
  <si>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</si>
  <si>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</si>
  <si>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</si>
  <si>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</si>
  <si>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</si>
  <si>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</si>
  <si>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</si>
  <si>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</si>
  <si>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</si>
  <si>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</si>
  <si>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</si>
  <si>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</si>
  <si>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</si>
  <si>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</si>
  <si>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</si>
  <si>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</si>
  <si>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</si>
  <si>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</si>
  <si>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</si>
  <si>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</si>
  <si>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</si>
  <si>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</si>
  <si>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</si>
  <si>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</si>
  <si>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</si>
  <si>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</si>
  <si>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</si>
  <si>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</si>
  <si>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</si>
  <si>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</si>
  <si>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</si>
  <si>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</si>
  <si>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</si>
  <si>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</si>
  <si>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</si>
  <si>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</si>
  <si>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</si>
  <si>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</si>
  <si>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</si>
  <si>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</si>
  <si>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</si>
  <si>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</si>
  <si>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</si>
  <si>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</si>
  <si>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</si>
  <si>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</si>
  <si>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</si>
  <si>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</si>
  <si>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</si>
  <si>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</si>
  <si>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</si>
  <si>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</si>
  <si>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</si>
  <si>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</si>
  <si>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</si>
  <si>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</si>
  <si>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</si>
  <si>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</si>
  <si>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</si>
  <si>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</si>
  <si>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</si>
  <si>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</si>
  <si>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</si>
  <si>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</si>
  <si>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</si>
  <si>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</si>
  <si>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</si>
  <si>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</si>
  <si>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</si>
  <si>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</si>
  <si>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</si>
  <si>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</si>
  <si>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</si>
  <si>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</si>
  <si>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</si>
  <si>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</si>
  <si>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</si>
  <si>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</si>
  <si>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</si>
  <si>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</si>
  <si>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</si>
  <si>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</si>
  <si>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</si>
  <si>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</si>
  <si>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</si>
  <si>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</si>
  <si>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</si>
  <si>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</si>
  <si>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</si>
  <si>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</si>
  <si>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</si>
  <si>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</si>
  <si>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</si>
  <si>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</si>
  <si>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</si>
  <si>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</si>
  <si>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</si>
  <si>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</si>
  <si>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</si>
  <si>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</si>
  <si>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</si>
  <si>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</si>
  <si>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</si>
  <si>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</si>
  <si>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</si>
  <si>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</si>
  <si>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</si>
  <si>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</si>
  <si>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</si>
  <si>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</si>
  <si>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</si>
  <si>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</si>
  <si>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</si>
  <si>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</si>
  <si>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</si>
  <si>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</si>
  <si>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</si>
  <si>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</si>
  <si>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</si>
  <si>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</si>
  <si>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</si>
  <si>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</si>
  <si>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</si>
  <si>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</si>
  <si>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</si>
  <si>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</si>
  <si>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</si>
  <si>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</si>
  <si>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</si>
  <si>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</si>
  <si>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</si>
  <si>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</si>
  <si>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</si>
  <si>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</si>
  <si>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</si>
  <si>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</si>
  <si>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</si>
  <si>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</si>
  <si>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</si>
  <si>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</si>
  <si>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</si>
  <si>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</si>
  <si>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</si>
  <si>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</si>
  <si>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</si>
  <si>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</si>
  <si>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</si>
  <si>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</si>
  <si>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</si>
  <si>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</si>
  <si>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</si>
  <si>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</si>
  <si>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</si>
  <si>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</si>
  <si>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</si>
  <si>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</si>
  <si>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</si>
  <si>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</si>
  <si>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</si>
  <si>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</si>
  <si>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</si>
  <si>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</si>
  <si>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</si>
  <si>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</si>
  <si>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</si>
  <si>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</si>
  <si>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</si>
  <si>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</si>
  <si>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</si>
  <si>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</si>
  <si>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</si>
  <si>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</si>
  <si>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</si>
  <si>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</si>
  <si>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</si>
  <si>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</si>
  <si>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</si>
  <si>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</si>
  <si>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</si>
  <si>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</si>
  <si>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</si>
  <si>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</si>
  <si>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</si>
  <si>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</si>
  <si>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</si>
  <si>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</si>
  <si>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</si>
  <si>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</si>
  <si>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</si>
  <si>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</si>
  <si>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</si>
  <si>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</si>
  <si>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</si>
  <si>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</si>
  <si>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</si>
  <si>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</si>
  <si>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</si>
  <si>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</si>
  <si>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</si>
  <si>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</si>
  <si>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</si>
  <si>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</si>
  <si>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</si>
  <si>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</si>
  <si>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</si>
  <si>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</si>
  <si>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</si>
  <si>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</si>
  <si>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</si>
  <si>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</si>
  <si>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</si>
  <si>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</si>
  <si>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</si>
  <si>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</si>
  <si>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</si>
  <si>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</si>
  <si>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</si>
  <si>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</si>
  <si>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</si>
  <si>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</si>
  <si>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</si>
  <si>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</si>
  <si>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</si>
  <si>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</si>
  <si>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</si>
  <si>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</si>
  <si>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</si>
  <si>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</si>
  <si>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</si>
  <si>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</si>
  <si>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</si>
  <si>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</si>
  <si>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</si>
  <si>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</si>
  <si>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</si>
  <si>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</si>
  <si>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</si>
  <si>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</si>
  <si>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</si>
  <si>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</si>
  <si>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</si>
  <si>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</si>
  <si>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</si>
  <si>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</si>
  <si>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</si>
  <si>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</si>
  <si>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</si>
  <si>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</si>
  <si>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</si>
  <si>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</si>
  <si>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</si>
  <si>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</si>
  <si>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</si>
  <si>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</si>
  <si>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</si>
  <si>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</si>
  <si>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</si>
  <si>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</si>
  <si>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</si>
  <si>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</si>
  <si>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</si>
  <si>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</si>
  <si>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</si>
  <si>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</si>
  <si>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</si>
  <si>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</si>
  <si>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</si>
  <si>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</si>
  <si>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</si>
  <si>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</si>
  <si>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</si>
  <si>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</si>
  <si>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</si>
  <si>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</si>
  <si>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</si>
  <si>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</si>
  <si>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</si>
  <si>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</si>
  <si>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</si>
  <si>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</si>
  <si>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</si>
  <si>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</si>
  <si>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</si>
  <si>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</si>
  <si>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</si>
  <si>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</si>
  <si>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</si>
  <si>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</si>
  <si>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</si>
  <si>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</si>
  <si>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</si>
  <si>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</si>
  <si>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</si>
  <si>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</si>
  <si>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</si>
  <si>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</si>
  <si>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</si>
  <si>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</si>
  <si>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</si>
  <si>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</si>
  <si>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</si>
  <si>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</si>
  <si>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</si>
  <si>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</si>
  <si>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</si>
  <si>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</si>
  <si>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</si>
  <si>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</si>
  <si>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</si>
  <si>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</si>
  <si>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</si>
  <si>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</si>
  <si>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</si>
  <si>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</si>
  <si>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</si>
  <si>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</si>
  <si>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</si>
  <si>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</si>
  <si>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</si>
  <si>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</si>
  <si>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</si>
  <si>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</si>
  <si>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</si>
  <si>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</si>
  <si>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</si>
  <si>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</si>
  <si>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</si>
  <si>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</si>
  <si>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</si>
  <si>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</si>
  <si>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</si>
  <si>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</si>
  <si>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</si>
  <si>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</si>
  <si>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</si>
  <si>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</si>
  <si>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</si>
  <si>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</si>
  <si>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</si>
  <si>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</si>
  <si>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</si>
  <si>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</si>
  <si>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</si>
  <si>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</si>
  <si>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</si>
  <si>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</si>
  <si>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</si>
  <si>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</si>
  <si>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</si>
  <si>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</si>
  <si>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</si>
  <si>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</si>
  <si>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</si>
  <si>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</si>
  <si>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</si>
  <si>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</si>
  <si>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</si>
  <si>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</si>
  <si>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</si>
  <si>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</si>
  <si>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</si>
  <si>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</si>
  <si>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</si>
  <si>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</si>
  <si>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</si>
  <si>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</si>
  <si>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</si>
  <si>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</si>
  <si>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</si>
  <si>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</si>
  <si>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</si>
  <si>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</si>
  <si>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</si>
  <si>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</si>
  <si>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</si>
  <si>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</si>
  <si>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</si>
  <si>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</si>
  <si>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</si>
  <si>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</si>
  <si>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</si>
  <si>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</si>
  <si>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</si>
  <si>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</si>
  <si>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</si>
  <si>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</si>
  <si>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</si>
  <si>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</si>
  <si>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</si>
  <si>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</si>
  <si>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</si>
  <si>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</si>
  <si>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</si>
  <si>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</si>
  <si>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</si>
  <si>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</si>
  <si>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</si>
  <si>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</si>
  <si>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</si>
  <si>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</si>
  <si>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</si>
  <si>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</si>
  <si>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</si>
  <si>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</si>
  <si>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</si>
  <si>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</si>
  <si>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</si>
  <si>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</si>
  <si>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</si>
  <si>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</si>
  <si>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</si>
  <si>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</si>
  <si>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</si>
  <si>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</si>
  <si>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</si>
  <si>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</si>
  <si>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</si>
  <si>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</si>
  <si>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</si>
  <si>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</si>
  <si>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</si>
  <si>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</si>
  <si>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</si>
  <si>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</si>
  <si>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</si>
  <si>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</si>
  <si>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</si>
  <si>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</si>
  <si>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</si>
  <si>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</si>
  <si>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</si>
  <si>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</si>
  <si>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</si>
  <si>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</si>
  <si>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</si>
  <si>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</si>
  <si>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</si>
  <si>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</si>
  <si>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</si>
  <si>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</si>
  <si>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</si>
  <si>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</si>
  <si>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</si>
  <si>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</si>
  <si>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</si>
  <si>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</si>
  <si>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</si>
  <si>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</si>
  <si>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</si>
  <si>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</si>
  <si>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</si>
  <si>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</si>
  <si>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</si>
  <si>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</si>
  <si>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</si>
  <si>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</si>
  <si>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</si>
  <si>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</si>
  <si>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</si>
  <si>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</si>
  <si>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</si>
  <si>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</si>
  <si>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</si>
  <si>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</si>
  <si>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</si>
  <si>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</si>
  <si>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</si>
  <si>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</si>
  <si>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</si>
  <si>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</si>
  <si>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</si>
  <si>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</si>
  <si>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</si>
  <si>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</si>
  <si>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</si>
  <si>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</si>
  <si>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</si>
  <si>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</si>
  <si>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</si>
  <si>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</si>
  <si>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</si>
  <si>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</si>
  <si>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</si>
  <si>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</si>
  <si>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</si>
  <si>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</si>
  <si>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</si>
  <si>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</si>
  <si>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</si>
  <si>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</si>
  <si>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</si>
  <si>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</si>
  <si>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</si>
  <si>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</si>
  <si>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</si>
  <si>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</si>
  <si>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</si>
  <si>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</si>
  <si>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</si>
  <si>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</si>
  <si>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</si>
  <si>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</si>
  <si>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</si>
  <si>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</si>
  <si>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</si>
  <si>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</si>
  <si>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</si>
  <si>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</si>
  <si>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</si>
  <si>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</si>
  <si>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</si>
  <si>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</si>
  <si>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</si>
  <si>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</si>
  <si>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</si>
  <si>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</si>
  <si>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</si>
  <si>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</si>
  <si>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</si>
  <si>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</si>
  <si>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</si>
  <si>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</si>
  <si>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</si>
  <si>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</si>
  <si>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</si>
  <si>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</si>
  <si>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</si>
  <si>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</si>
  <si>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</si>
  <si>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</si>
  <si>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</si>
  <si>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</si>
  <si>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</si>
  <si>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</si>
  <si>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</si>
  <si>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</si>
  <si>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</si>
  <si>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</si>
  <si>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</si>
  <si>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</si>
  <si>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</si>
  <si>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</si>
  <si>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</si>
  <si>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</si>
  <si>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</si>
  <si>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</si>
  <si>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</si>
  <si>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</si>
  <si>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</si>
  <si>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</si>
  <si>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</si>
  <si>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</si>
  <si>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</si>
  <si>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</si>
  <si>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</si>
  <si>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</si>
  <si>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</si>
  <si>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</si>
  <si>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</si>
  <si>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</si>
  <si>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</si>
  <si>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</si>
  <si>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</si>
  <si>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</si>
  <si>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</si>
  <si>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</si>
  <si>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</si>
  <si>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</si>
  <si>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</si>
  <si>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</si>
  <si>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</si>
  <si>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</si>
  <si>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</si>
  <si>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</si>
  <si>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</si>
  <si>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</si>
  <si>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</si>
  <si>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</si>
  <si>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</si>
  <si>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</si>
  <si>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</si>
  <si>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</si>
  <si>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</si>
  <si>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</si>
  <si>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</si>
  <si>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</si>
  <si>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</si>
  <si>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</si>
  <si>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</si>
  <si>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</si>
  <si>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</si>
  <si>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</si>
  <si>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</si>
  <si>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</si>
  <si>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</si>
  <si>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</si>
  <si>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</si>
  <si>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</si>
  <si>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</si>
  <si>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</si>
  <si>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</si>
  <si>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</si>
  <si>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</si>
  <si>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</si>
  <si>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</si>
  <si>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</si>
  <si>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</si>
  <si>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</si>
  <si>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</si>
  <si>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</si>
  <si>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</si>
  <si>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</si>
  <si>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</si>
  <si>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</si>
  <si>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</si>
  <si>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</si>
  <si>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</si>
  <si>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</si>
  <si>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</si>
  <si>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</si>
  <si>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</si>
  <si>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</si>
  <si>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</si>
  <si>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</si>
  <si>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</si>
  <si>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</si>
  <si>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</si>
  <si>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</si>
  <si>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</si>
  <si>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</si>
  <si>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</si>
  <si>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</si>
  <si>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</si>
  <si>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</si>
  <si>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</si>
  <si>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</si>
  <si>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</si>
  <si>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</si>
  <si>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</si>
  <si>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</si>
  <si>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</si>
  <si>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</si>
  <si>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</si>
  <si>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</si>
  <si>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</si>
  <si>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</si>
  <si>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</si>
  <si>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</si>
  <si>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</si>
  <si>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</si>
  <si>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</si>
  <si>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</si>
  <si>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</si>
  <si>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</si>
  <si>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</si>
  <si>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</si>
  <si>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</si>
  <si>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</si>
  <si>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</si>
  <si>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</si>
  <si>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</si>
  <si>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</si>
  <si>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</si>
  <si>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</si>
  <si>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</si>
  <si>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</si>
  <si>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</si>
  <si>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</si>
  <si>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</si>
  <si>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</si>
  <si>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</si>
  <si>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</si>
  <si>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</si>
  <si>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</si>
  <si>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</si>
  <si>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</si>
  <si>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</si>
  <si>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</si>
  <si>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</si>
  <si>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</si>
  <si>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</si>
  <si>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</si>
  <si>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</si>
  <si>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</si>
  <si>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</si>
  <si>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</si>
  <si>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</si>
  <si>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</si>
  <si>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</si>
  <si>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</si>
  <si>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</si>
  <si>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</si>
  <si>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</si>
  <si>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</si>
  <si>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</si>
  <si>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</si>
  <si>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</si>
  <si>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</si>
  <si>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</si>
  <si>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</si>
  <si>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</si>
  <si>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</si>
  <si>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</si>
  <si>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</si>
  <si>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</si>
  <si>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</si>
  <si>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</si>
  <si>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</si>
  <si>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</si>
  <si>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</si>
  <si>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</si>
  <si>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</si>
  <si>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</si>
  <si>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</si>
  <si>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</si>
  <si>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</si>
  <si>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</si>
  <si>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</si>
  <si>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</si>
  <si>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</si>
  <si>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</si>
  <si>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</si>
  <si>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</si>
  <si>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</si>
  <si>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</si>
  <si>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</si>
  <si>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</si>
  <si>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</si>
  <si>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</si>
  <si>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</si>
  <si>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</si>
  <si>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</si>
  <si>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</si>
  <si>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</si>
  <si>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</si>
  <si>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</si>
  <si>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</si>
  <si>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</si>
  <si>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</si>
  <si>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</si>
  <si>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</si>
  <si>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</si>
  <si>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</si>
  <si>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</si>
  <si>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</si>
  <si>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</si>
  <si>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</si>
  <si>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</si>
  <si>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</si>
  <si>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</si>
  <si>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</si>
  <si>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</si>
  <si>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</si>
  <si>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</si>
  <si>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</si>
  <si>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</si>
  <si>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</si>
  <si>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</si>
  <si>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</si>
  <si>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</si>
  <si>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</si>
  <si>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</si>
  <si>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</si>
  <si>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</si>
  <si>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</si>
  <si>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</si>
  <si>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</si>
  <si>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</si>
  <si>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</si>
  <si>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</si>
  <si>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</si>
  <si>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</si>
  <si>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</si>
  <si>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</si>
  <si>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</si>
  <si>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</si>
  <si>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</si>
  <si>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</si>
  <si>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</si>
  <si>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</si>
  <si>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</si>
  <si>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</si>
  <si>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</si>
  <si>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</si>
  <si>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</si>
  <si>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</si>
  <si>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</si>
  <si>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</si>
  <si>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</si>
  <si>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</si>
  <si>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</si>
  <si>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</si>
  <si>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</si>
  <si>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</si>
  <si>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</si>
  <si>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</si>
  <si>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</si>
  <si>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</si>
  <si>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</si>
  <si>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</si>
  <si>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</si>
  <si>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</si>
  <si>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</si>
  <si>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</si>
  <si>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</si>
  <si>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</si>
  <si>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</si>
  <si>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</si>
  <si>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</si>
  <si>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</si>
  <si>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</si>
  <si>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</si>
  <si>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</si>
  <si>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</si>
  <si>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</si>
  <si>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</si>
  <si>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</si>
  <si>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</si>
  <si>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</si>
  <si>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</si>
  <si>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</si>
  <si>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</si>
  <si>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</si>
  <si>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</si>
  <si>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</si>
  <si>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</si>
  <si>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</si>
  <si>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</si>
  <si>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</si>
  <si>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</si>
  <si>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</si>
  <si>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</si>
  <si>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</si>
  <si>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</si>
  <si>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</si>
  <si>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</si>
  <si>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</si>
  <si>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</si>
  <si>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</si>
  <si>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</si>
  <si>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</si>
  <si>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</si>
  <si>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</si>
  <si>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</si>
  <si>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</si>
  <si>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</si>
  <si>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</si>
  <si>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</si>
  <si>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</si>
  <si>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</si>
  <si>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</si>
  <si>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</si>
  <si>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</si>
  <si>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</si>
  <si>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</si>
  <si>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</si>
  <si>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</si>
  <si>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</si>
  <si>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</si>
  <si>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</si>
  <si>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</si>
  <si>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</si>
  <si>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</si>
  <si>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</si>
  <si>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</si>
  <si>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</si>
  <si>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</si>
  <si>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</si>
  <si>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</si>
  <si>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</si>
  <si>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</si>
  <si>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</si>
  <si>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</si>
  <si>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</si>
  <si>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</si>
  <si>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</si>
  <si>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</si>
  <si>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</si>
  <si>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</si>
  <si>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</si>
  <si>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</si>
  <si>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</si>
  <si>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</si>
  <si>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</si>
  <si>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</si>
  <si>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</si>
  <si>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</si>
  <si>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</si>
  <si>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</si>
  <si>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</si>
  <si>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</si>
  <si>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</si>
  <si>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</si>
  <si>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</si>
  <si>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</si>
  <si>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</si>
  <si>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</si>
  <si>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</si>
  <si>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</si>
  <si>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</si>
  <si>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</si>
  <si>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</si>
  <si>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</si>
  <si>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</si>
  <si>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</si>
  <si>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</si>
  <si>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</si>
  <si>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</si>
  <si>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</si>
  <si>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</si>
  <si>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</si>
  <si>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</si>
  <si>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</si>
  <si>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</si>
  <si>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</si>
  <si>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</si>
  <si>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</si>
  <si>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</si>
  <si>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</si>
  <si>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</si>
  <si>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</si>
  <si>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</si>
  <si>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</si>
  <si>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</si>
  <si>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</si>
  <si>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</si>
  <si>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</si>
  <si>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</si>
  <si>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</si>
  <si>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</si>
  <si>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</si>
  <si>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</si>
  <si>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</si>
  <si>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</si>
  <si>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</si>
  <si>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</si>
  <si>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</si>
  <si>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</si>
  <si>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</si>
  <si>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</si>
  <si>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</si>
  <si>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</si>
  <si>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</si>
  <si>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</si>
  <si>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</si>
  <si>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</si>
  <si>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</si>
  <si>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</si>
  <si>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</si>
  <si>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</si>
  <si>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</si>
  <si>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</si>
  <si>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</si>
  <si>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</si>
  <si>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</si>
  <si>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</si>
  <si>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</si>
  <si>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</si>
  <si>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</si>
  <si>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</si>
  <si>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</si>
  <si>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</si>
  <si>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</si>
  <si>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</si>
  <si>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</si>
  <si>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</si>
  <si>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</si>
  <si>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</si>
  <si>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</si>
  <si>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</si>
  <si>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</si>
  <si>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</si>
  <si>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</si>
  <si>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</si>
  <si>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</si>
  <si>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</si>
  <si>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</si>
  <si>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</si>
  <si>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</si>
  <si>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</si>
  <si>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</si>
  <si>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</si>
  <si>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</si>
  <si>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</si>
  <si>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</si>
  <si>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</si>
  <si>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</si>
  <si>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</si>
  <si>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</si>
  <si>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</si>
  <si>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</si>
  <si>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</si>
  <si>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</si>
  <si>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</si>
  <si>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</si>
  <si>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</si>
  <si>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</si>
  <si>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</si>
  <si>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</si>
  <si>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</si>
  <si>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</si>
  <si>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</si>
  <si>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</si>
  <si>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</si>
  <si>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</si>
  <si>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</si>
  <si>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</si>
  <si>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</si>
  <si>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</si>
  <si>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</si>
  <si>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</si>
  <si>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</si>
  <si>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</si>
  <si>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</si>
  <si>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</si>
  <si>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</si>
  <si>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</si>
  <si>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</si>
  <si>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</si>
  <si>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</si>
  <si>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</si>
  <si>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</si>
  <si>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</si>
  <si>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</si>
  <si>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</si>
  <si>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</si>
  <si>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</si>
  <si>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</si>
  <si>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</si>
  <si>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</si>
  <si>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</si>
  <si>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</si>
  <si>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</si>
  <si>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</si>
  <si>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</si>
  <si>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</si>
  <si>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</si>
  <si>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</si>
  <si>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</si>
  <si>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</si>
  <si>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</si>
  <si>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</si>
  <si>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</si>
  <si>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</si>
  <si>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</si>
  <si>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</si>
  <si>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</si>
  <si>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</si>
  <si>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</si>
  <si>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</si>
  <si>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</si>
  <si>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</si>
  <si>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</si>
  <si>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</si>
  <si>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</si>
  <si>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</si>
  <si>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</si>
  <si>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</si>
  <si>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</si>
  <si>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</si>
  <si>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</si>
  <si>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</si>
  <si>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</si>
  <si>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</si>
  <si>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</si>
  <si>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</si>
  <si>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</si>
  <si>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</si>
  <si>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</si>
  <si>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</si>
  <si>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</si>
  <si>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</si>
  <si>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</si>
  <si>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</si>
  <si>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</si>
  <si>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</si>
  <si>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</si>
  <si>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</si>
  <si>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</si>
  <si>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</si>
  <si>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</si>
  <si>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</si>
  <si>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</si>
  <si>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</si>
  <si>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</si>
  <si>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</si>
  <si>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</si>
  <si>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</si>
  <si>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</si>
  <si>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</si>
  <si>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</si>
  <si>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</si>
  <si>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</si>
  <si>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</si>
  <si>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</si>
  <si>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</si>
  <si>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</si>
  <si>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</si>
  <si>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</si>
  <si>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</si>
  <si>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</si>
  <si>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</si>
  <si>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</si>
  <si>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</si>
  <si>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</si>
  <si>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</si>
  <si>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</si>
  <si>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</si>
  <si>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</si>
  <si>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</si>
  <si>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</si>
  <si>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</si>
  <si>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</si>
  <si>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</si>
  <si>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</si>
  <si>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</si>
  <si>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</si>
  <si>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</si>
  <si>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</si>
  <si>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</si>
  <si>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</si>
  <si>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</si>
  <si>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</si>
  <si>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</si>
  <si>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</si>
  <si>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</si>
  <si>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</si>
  <si>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</si>
  <si>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</si>
  <si>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</si>
  <si>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</si>
  <si>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</si>
  <si>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</si>
  <si>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</si>
  <si>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</si>
  <si>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</si>
  <si>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</si>
  <si>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</si>
  <si>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</si>
  <si>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</si>
  <si>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</si>
  <si>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</si>
  <si>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</si>
  <si>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</si>
  <si>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</si>
  <si>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</si>
  <si>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</si>
  <si>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</si>
  <si>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</si>
  <si>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</si>
  <si>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</si>
  <si>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</si>
  <si>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</si>
  <si>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</si>
  <si>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</si>
  <si>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</si>
  <si>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</si>
  <si>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</si>
  <si>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</si>
  <si>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</si>
  <si>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</si>
  <si>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</si>
  <si>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</si>
  <si>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</si>
  <si>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</si>
  <si>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</si>
  <si>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</si>
  <si>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</si>
  <si>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</si>
  <si>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</si>
  <si>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</si>
  <si>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</si>
  <si>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</si>
  <si>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</si>
  <si>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</si>
  <si>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</si>
  <si>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</si>
  <si>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</si>
  <si>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</si>
  <si>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</si>
  <si>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</si>
  <si>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</si>
  <si>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</si>
  <si>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</si>
  <si>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</si>
  <si>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</si>
  <si>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</si>
  <si>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</si>
  <si>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</si>
  <si>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</si>
  <si>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</si>
  <si>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</si>
  <si>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</si>
  <si>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</si>
  <si>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</si>
  <si>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</si>
  <si>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</si>
  <si>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</si>
  <si>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</si>
  <si>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</si>
  <si>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</si>
  <si>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</si>
  <si>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</si>
  <si>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</si>
  <si>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</si>
  <si>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</si>
  <si>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</si>
  <si>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</si>
  <si>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</si>
  <si>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</si>
  <si>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</si>
  <si>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</si>
  <si>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</si>
  <si>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</si>
  <si>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</si>
  <si>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</si>
  <si>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</si>
  <si>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</si>
  <si>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</si>
  <si>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</si>
  <si>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</si>
  <si>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</si>
  <si>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</si>
  <si>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</si>
  <si>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</si>
  <si>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</si>
  <si>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</si>
  <si>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</si>
  <si>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</si>
  <si>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</si>
  <si>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</si>
  <si>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</si>
  <si>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</si>
  <si>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</si>
  <si>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</si>
  <si>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</si>
  <si>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</si>
  <si>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</si>
  <si>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</si>
  <si>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</si>
  <si>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</si>
  <si>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</si>
  <si>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</si>
  <si>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</si>
  <si>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</si>
  <si>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</si>
  <si>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</si>
  <si>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</si>
  <si>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</si>
  <si>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</si>
  <si>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</si>
  <si>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</si>
  <si>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</si>
  <si>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</si>
  <si>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</si>
  <si>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</si>
  <si>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</si>
  <si>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</si>
  <si>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</si>
  <si>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</si>
  <si>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</si>
  <si>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</si>
  <si>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</si>
  <si>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</si>
  <si>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</si>
  <si>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</si>
  <si>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</si>
  <si>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</si>
  <si>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</si>
  <si>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</si>
  <si>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</si>
  <si>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</si>
  <si>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</si>
  <si>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</si>
  <si>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</si>
  <si>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</si>
  <si>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</si>
  <si>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</si>
  <si>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</si>
  <si>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</si>
  <si>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</si>
  <si>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</si>
  <si>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</si>
  <si>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</si>
  <si>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</si>
  <si>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</si>
  <si>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</si>
  <si>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</si>
  <si>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</si>
  <si>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</si>
  <si>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</si>
  <si>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</si>
  <si>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</si>
  <si>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</si>
  <si>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</si>
  <si>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</si>
  <si>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</si>
  <si>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</si>
  <si>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</si>
  <si>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</si>
  <si>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</si>
  <si>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</si>
  <si>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</si>
  <si>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</si>
  <si>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</si>
  <si>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</si>
  <si>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</si>
  <si>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</si>
  <si>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</si>
  <si>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</si>
  <si>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</si>
  <si>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</si>
  <si>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</si>
  <si>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</si>
  <si>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</si>
  <si>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</si>
  <si>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</si>
  <si>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</si>
  <si>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</si>
  <si>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</si>
  <si>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</si>
  <si>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</si>
  <si>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</si>
  <si>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</si>
  <si>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</si>
  <si>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</si>
  <si>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</si>
  <si>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</si>
  <si>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</si>
  <si>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</si>
  <si>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</si>
  <si>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</si>
  <si>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</si>
  <si>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</si>
  <si>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</si>
  <si>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</si>
  <si>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</si>
  <si>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</si>
  <si>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</si>
  <si>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</si>
  <si>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</si>
  <si>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</si>
  <si>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</si>
  <si>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</si>
  <si>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</si>
  <si>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</si>
  <si>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</si>
  <si>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</si>
  <si>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</si>
  <si>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</si>
  <si>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</si>
  <si>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</si>
  <si>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</si>
  <si>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</si>
  <si>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</si>
  <si>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</si>
  <si>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</si>
  <si>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</si>
  <si>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</si>
  <si>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</si>
  <si>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</si>
  <si>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</si>
  <si>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</si>
  <si>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</si>
  <si>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</si>
  <si>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</si>
  <si>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</si>
  <si>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</si>
  <si>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</si>
  <si>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</si>
  <si>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</si>
  <si>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</si>
  <si>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</si>
  <si>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</si>
  <si>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</si>
  <si>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</si>
  <si>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</si>
  <si>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</si>
  <si>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</si>
  <si>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</si>
  <si>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</si>
  <si>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</si>
  <si>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</si>
  <si>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</si>
  <si>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</si>
  <si>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</si>
  <si>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</si>
  <si>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</si>
  <si>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</si>
  <si>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</si>
  <si>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</si>
  <si>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</si>
  <si>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</si>
  <si>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</si>
  <si>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</si>
  <si>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</si>
  <si>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</si>
  <si>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</si>
  <si>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</si>
  <si>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</si>
  <si>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</si>
  <si>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</si>
  <si>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</si>
  <si>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</si>
  <si>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</si>
  <si>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</si>
  <si>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</si>
  <si>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</si>
  <si>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</si>
  <si>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</si>
  <si>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</si>
  <si>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</si>
  <si>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</si>
  <si>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</si>
  <si>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</si>
  <si>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</si>
  <si>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</si>
  <si>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</si>
  <si>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</si>
  <si>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</si>
  <si>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</si>
  <si>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</si>
  <si>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</si>
  <si>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</si>
  <si>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</si>
  <si>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</si>
  <si>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</si>
  <si>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</si>
  <si>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</si>
  <si>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</si>
  <si>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</si>
  <si>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</si>
  <si>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</si>
  <si>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</si>
  <si>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</si>
  <si>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</si>
  <si>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</si>
  <si>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</si>
  <si>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</si>
  <si>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</si>
  <si>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</si>
  <si>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</si>
  <si>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</si>
  <si>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</si>
  <si>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</si>
  <si>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</si>
  <si>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</si>
  <si>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</si>
  <si>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</si>
  <si>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</si>
  <si>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</si>
  <si>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</si>
  <si>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</si>
  <si>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</si>
  <si>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</si>
  <si>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</si>
  <si>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</si>
  <si>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</si>
  <si>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</si>
  <si>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</si>
  <si>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</si>
  <si>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</si>
  <si>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</si>
  <si>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</si>
  <si>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</si>
  <si>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</si>
  <si>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</si>
  <si>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</si>
  <si>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</si>
  <si>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</si>
  <si>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</si>
  <si>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</si>
  <si>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</si>
  <si>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</si>
  <si>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</si>
  <si>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</si>
  <si>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</si>
  <si>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</si>
  <si>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</si>
  <si>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</si>
  <si>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</si>
  <si>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</si>
  <si>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</si>
  <si>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</si>
  <si>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</si>
  <si>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</si>
  <si>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</si>
  <si>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</si>
  <si>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</si>
  <si>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</si>
  <si>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</si>
  <si>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</si>
  <si>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</si>
  <si>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</si>
  <si>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</si>
  <si>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</si>
  <si>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</si>
  <si>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</si>
  <si>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</si>
  <si>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</si>
  <si>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</si>
  <si>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</si>
  <si>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</si>
  <si>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</si>
  <si>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</si>
  <si>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</si>
  <si>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</si>
  <si>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</si>
  <si>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</si>
  <si>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</si>
  <si>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</si>
  <si>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</si>
  <si>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</si>
  <si>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</si>
  <si>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</si>
  <si>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</si>
  <si>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</si>
  <si>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</si>
  <si>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</si>
  <si>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</si>
  <si>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</si>
  <si>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</si>
  <si>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</si>
  <si>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</si>
  <si>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</si>
  <si>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</si>
  <si>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</si>
  <si>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</si>
  <si>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</si>
  <si>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</si>
  <si>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</si>
  <si>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</si>
  <si>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</si>
  <si>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</si>
  <si>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</si>
  <si>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</si>
  <si>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</si>
  <si>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</si>
  <si>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</si>
  <si>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</si>
  <si>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</si>
  <si>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</si>
  <si>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</si>
  <si>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</si>
  <si>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</si>
  <si>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</si>
  <si>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</si>
  <si>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</si>
  <si>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</si>
  <si>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</si>
  <si>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</si>
  <si>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</si>
  <si>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</si>
  <si>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</si>
  <si>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</si>
  <si>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</si>
  <si>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</si>
  <si>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</si>
  <si>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</si>
  <si>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</si>
  <si>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</si>
  <si>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</si>
  <si>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</si>
  <si>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</si>
  <si>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</si>
  <si>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</si>
  <si>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</si>
  <si>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</si>
  <si>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</si>
  <si>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</si>
  <si>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</si>
  <si>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</si>
  <si>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</si>
  <si>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</si>
  <si>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</si>
  <si>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</si>
  <si>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</si>
  <si>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</si>
  <si>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</si>
  <si>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</si>
  <si>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</si>
  <si>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</si>
  <si>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</si>
  <si>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</si>
  <si>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</si>
  <si>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</si>
  <si>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</si>
  <si>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</si>
  <si>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</si>
  <si>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</si>
  <si>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</si>
  <si>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</si>
  <si>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</si>
  <si>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</si>
  <si>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</si>
  <si>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</si>
  <si>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</si>
  <si>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</si>
  <si>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</si>
  <si>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</si>
  <si>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</si>
  <si>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</si>
  <si>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</si>
  <si>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</si>
  <si>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</si>
  <si>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</si>
  <si>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</si>
  <si>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</si>
  <si>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</si>
  <si>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</si>
  <si>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</si>
  <si>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</si>
  <si>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</si>
  <si>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</si>
  <si>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</si>
  <si>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</si>
  <si>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</si>
  <si>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</si>
  <si>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</si>
  <si>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</si>
  <si>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</si>
  <si>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</si>
  <si>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</si>
  <si>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</si>
  <si>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</si>
  <si>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</si>
  <si>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</si>
  <si>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</si>
  <si>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</si>
  <si>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</si>
  <si>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</si>
  <si>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</si>
  <si>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</si>
  <si>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</si>
  <si>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</si>
  <si>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</si>
  <si>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</si>
  <si>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</si>
  <si>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</si>
  <si>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</si>
  <si>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</si>
  <si>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</si>
  <si>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</si>
  <si>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</si>
  <si>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</si>
  <si>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</si>
  <si>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</si>
  <si>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</si>
  <si>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</si>
  <si>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</si>
  <si>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</si>
  <si>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</si>
  <si>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</si>
  <si>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</si>
  <si>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</si>
  <si>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</si>
  <si>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</si>
  <si>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</si>
  <si>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</si>
  <si>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</si>
  <si>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</si>
  <si>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</si>
  <si>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</si>
  <si>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</si>
  <si>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</si>
  <si>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</si>
  <si>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</si>
  <si>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</si>
  <si>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</si>
  <si>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</si>
  <si>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</si>
  <si>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</si>
  <si>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</si>
  <si>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</si>
  <si>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</si>
  <si>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</si>
  <si>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</si>
  <si>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</si>
  <si>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</si>
  <si>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</si>
  <si>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</si>
  <si>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</si>
  <si>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</si>
  <si>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</si>
  <si>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</si>
  <si>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</si>
  <si>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</si>
  <si>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</si>
  <si>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</si>
  <si>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</si>
  <si>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</si>
  <si>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</si>
  <si>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</si>
  <si>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</si>
  <si>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</si>
  <si>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</si>
  <si>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</si>
  <si>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</si>
  <si>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</si>
  <si>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</si>
  <si>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</si>
  <si>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</si>
  <si>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</si>
  <si>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</si>
  <si>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</si>
  <si>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</si>
  <si>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</si>
  <si>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</si>
  <si>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</si>
  <si>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</si>
  <si>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</si>
  <si>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</si>
  <si>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</si>
  <si>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</si>
  <si>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</si>
  <si>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</si>
  <si>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</si>
  <si>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</si>
  <si>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</si>
  <si>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</si>
  <si>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</si>
  <si>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</si>
  <si>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</si>
  <si>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</si>
  <si>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</si>
  <si>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</si>
  <si>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</si>
  <si>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</si>
  <si>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</si>
  <si>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</si>
  <si>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</si>
  <si>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</si>
  <si>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</si>
  <si>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</si>
  <si>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</si>
  <si>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</si>
  <si>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</si>
  <si>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</si>
  <si>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</si>
  <si>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</si>
  <si>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</si>
  <si>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</si>
  <si>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</si>
  <si>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</si>
  <si>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</si>
  <si>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</si>
  <si>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</si>
  <si>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</si>
  <si>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</si>
  <si>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</si>
  <si>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</si>
  <si>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</si>
  <si>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</si>
  <si>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</si>
  <si>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</si>
  <si>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</si>
  <si>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</si>
  <si>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</si>
  <si>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</si>
  <si>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</si>
  <si>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</si>
  <si>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</si>
  <si>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</si>
  <si>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</si>
  <si>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</si>
  <si>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</si>
  <si>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</si>
  <si>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</si>
  <si>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</si>
  <si>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</si>
  <si>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</si>
  <si>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</si>
  <si>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</si>
  <si>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</si>
  <si>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</si>
  <si>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</si>
  <si>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</si>
  <si>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</si>
  <si>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</si>
  <si>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</si>
  <si>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</si>
  <si>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</si>
  <si>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</si>
  <si>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</si>
  <si>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</si>
  <si>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</si>
  <si>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</si>
  <si>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</si>
  <si>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</si>
  <si>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</si>
  <si>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</si>
  <si>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</si>
  <si>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</si>
  <si>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</si>
  <si>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</si>
  <si>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</si>
  <si>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</si>
  <si>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</si>
  <si>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</si>
  <si>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</si>
  <si>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</si>
  <si>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</si>
  <si>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</si>
  <si>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</si>
  <si>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</si>
  <si>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</si>
  <si>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</si>
  <si>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</si>
  <si>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</si>
  <si>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</si>
  <si>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</si>
  <si>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</si>
  <si>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</si>
  <si>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</si>
  <si>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</si>
  <si>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</si>
  <si>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</si>
  <si>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</si>
  <si>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</si>
  <si>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</si>
  <si>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</si>
  <si>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</si>
  <si>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</si>
  <si>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</si>
  <si>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</si>
  <si>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</si>
  <si>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</si>
  <si>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</si>
  <si>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</si>
  <si>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</si>
  <si>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</si>
  <si>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</si>
  <si>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</si>
  <si>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</si>
  <si>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</si>
  <si>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</si>
  <si>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</si>
  <si>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</si>
  <si>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</si>
  <si>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</si>
  <si>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</si>
  <si>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</si>
  <si>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</si>
  <si>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</si>
  <si>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</si>
  <si>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</si>
  <si>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</si>
  <si>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</si>
  <si>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</si>
  <si>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</si>
  <si>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</si>
  <si>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</si>
  <si>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</si>
  <si>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</si>
  <si>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</si>
  <si>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</si>
  <si>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</si>
  <si>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</si>
  <si>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</si>
  <si>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</si>
  <si>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</si>
  <si>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</si>
  <si>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</si>
  <si>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</si>
  <si>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</si>
  <si>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</si>
  <si>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</si>
  <si>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</si>
  <si>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</si>
  <si>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</si>
  <si>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</si>
  <si>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</si>
  <si>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</si>
  <si>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</si>
  <si>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</si>
  <si>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</si>
  <si>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</si>
  <si>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</si>
  <si>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</si>
  <si>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</si>
  <si>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</si>
  <si>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</si>
  <si>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</si>
  <si>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</si>
  <si>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</si>
  <si>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</si>
  <si>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</si>
  <si>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</si>
  <si>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</si>
  <si>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</si>
  <si>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</si>
  <si>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</si>
  <si>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</si>
  <si>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</si>
  <si>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</si>
  <si>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</si>
  <si>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</si>
  <si>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</si>
  <si>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</si>
  <si>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</si>
  <si>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</si>
  <si>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</si>
  <si>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</si>
  <si>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</si>
  <si>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</si>
  <si>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</si>
  <si>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</si>
  <si>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</si>
  <si>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</si>
  <si>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</si>
  <si>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</si>
  <si>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</si>
  <si>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</si>
  <si>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</si>
  <si>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</si>
  <si>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</si>
  <si>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</si>
  <si>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</si>
  <si>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</si>
  <si>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</si>
  <si>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</si>
  <si>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</si>
  <si>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</si>
  <si>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</si>
  <si>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</si>
  <si>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</si>
  <si>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</si>
  <si>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</si>
  <si>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</si>
  <si>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</si>
  <si>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</si>
  <si>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</si>
  <si>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</si>
  <si>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</si>
  <si>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</si>
  <si>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</si>
  <si>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</si>
  <si>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</si>
  <si>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</si>
  <si>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</si>
  <si>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</si>
  <si>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</si>
  <si>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</si>
  <si>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</si>
  <si>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</si>
  <si>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</si>
  <si>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</si>
  <si>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</si>
  <si>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</si>
  <si>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</si>
  <si>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</si>
  <si>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</si>
  <si>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</si>
  <si>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</si>
  <si>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</si>
  <si>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</si>
  <si>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</si>
  <si>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</si>
  <si>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</si>
  <si>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</si>
  <si>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</si>
  <si>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</si>
  <si>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</si>
  <si>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</si>
  <si>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</si>
  <si>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</si>
  <si>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</si>
  <si>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</si>
  <si>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</si>
  <si>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</si>
  <si>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</si>
  <si>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</si>
  <si>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</si>
  <si>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</si>
  <si>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</si>
  <si>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</si>
  <si>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</si>
  <si>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</si>
  <si>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</si>
  <si>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</si>
  <si>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</si>
  <si>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</si>
  <si>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</si>
  <si>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</si>
  <si>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</si>
  <si>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</si>
  <si>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</si>
  <si>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</si>
  <si>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</si>
  <si>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</si>
  <si>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</si>
  <si>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</si>
  <si>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</si>
  <si>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</si>
  <si>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</si>
  <si>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</si>
  <si>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</si>
  <si>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</si>
  <si>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</si>
  <si>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</si>
  <si>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</si>
  <si>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</si>
  <si>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</si>
  <si>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</si>
  <si>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</si>
  <si>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</si>
  <si>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</si>
  <si>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</si>
  <si>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</si>
  <si>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</si>
  <si>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</si>
  <si>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</si>
  <si>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</si>
  <si>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</si>
  <si>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</si>
  <si>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</si>
  <si>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</si>
  <si>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</si>
  <si>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</si>
  <si>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</si>
  <si>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</si>
  <si>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</si>
  <si>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</si>
  <si>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</si>
  <si>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</si>
  <si>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</si>
  <si>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</si>
  <si>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</si>
  <si>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</si>
  <si>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</si>
  <si>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</si>
  <si>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</si>
  <si>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</si>
  <si>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</si>
  <si>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</si>
  <si>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</si>
  <si>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</si>
  <si>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</si>
  <si>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</si>
  <si>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</si>
  <si>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</si>
  <si>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</si>
  <si>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</si>
  <si>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</si>
  <si>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</si>
  <si>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</si>
  <si>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</si>
  <si>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</si>
  <si>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</si>
  <si>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</si>
  <si>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</si>
  <si>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</si>
  <si>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</si>
  <si>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</si>
  <si>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</si>
  <si>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</si>
  <si>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</si>
  <si>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</si>
  <si>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</si>
  <si>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</si>
  <si>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</si>
  <si>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</si>
  <si>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</si>
  <si>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</si>
  <si>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</si>
  <si>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</si>
  <si>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</si>
  <si>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</si>
  <si>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</si>
  <si>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</si>
  <si>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</si>
  <si>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</si>
  <si>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</si>
  <si>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</si>
  <si>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</si>
  <si>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</si>
  <si>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</si>
  <si>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</si>
  <si>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</si>
  <si>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</si>
  <si>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</si>
  <si>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</si>
  <si>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</si>
  <si>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</si>
  <si>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</si>
  <si>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</si>
  <si>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</si>
  <si>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</si>
  <si>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</si>
  <si>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</si>
  <si>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</si>
  <si>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</si>
  <si>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</si>
  <si>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</si>
  <si>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</si>
  <si>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</si>
  <si>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</si>
  <si>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</si>
  <si>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</si>
  <si>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</si>
  <si>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</si>
  <si>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</si>
  <si>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</si>
  <si>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</si>
  <si>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</si>
  <si>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</si>
  <si>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</si>
  <si>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</si>
  <si>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</si>
  <si>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</si>
  <si>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</si>
  <si>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</si>
  <si>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</si>
  <si>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</si>
  <si>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</si>
  <si>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</si>
  <si>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</si>
  <si>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</si>
  <si>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</si>
  <si>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</si>
  <si>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</si>
  <si>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</si>
  <si>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</si>
  <si>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</si>
  <si>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</si>
  <si>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</si>
  <si>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</si>
  <si>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</si>
  <si>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</si>
  <si>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</si>
  <si>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</si>
  <si>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</si>
  <si>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</si>
  <si>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</si>
  <si>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</si>
  <si>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</si>
  <si>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</si>
  <si>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</si>
  <si>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</si>
  <si>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</si>
  <si>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</si>
  <si>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</si>
  <si>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</si>
  <si>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</si>
  <si>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</si>
  <si>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</si>
  <si>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</si>
  <si>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</si>
  <si>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</si>
  <si>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</si>
  <si>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</si>
  <si>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</si>
  <si>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</si>
  <si>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</si>
  <si>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</si>
  <si>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</si>
  <si>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</si>
  <si>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</si>
  <si>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</si>
  <si>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</si>
  <si>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</si>
  <si>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</si>
  <si>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</si>
  <si>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</si>
  <si>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</si>
  <si>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</si>
  <si>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</si>
  <si>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</si>
  <si>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</si>
  <si>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</si>
  <si>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</si>
  <si>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</si>
  <si>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</si>
  <si>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</si>
  <si>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</si>
  <si>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</si>
  <si>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</si>
  <si>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</si>
  <si>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</si>
  <si>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</si>
  <si>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</si>
  <si>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</si>
  <si>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</si>
  <si>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</si>
  <si>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</si>
  <si>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</si>
  <si>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</si>
  <si>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</si>
  <si>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</si>
  <si>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</si>
  <si>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</si>
  <si>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</si>
  <si>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</si>
  <si>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</si>
  <si>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</si>
  <si>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</si>
  <si>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</si>
  <si>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</si>
  <si>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</si>
  <si>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</si>
  <si>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</si>
  <si>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</si>
  <si>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</si>
  <si>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</si>
  <si>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</si>
  <si>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</si>
  <si>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</si>
  <si>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</si>
  <si>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</si>
  <si>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</si>
  <si>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</si>
  <si>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</si>
  <si>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</si>
  <si>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</si>
  <si>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</si>
  <si>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</si>
  <si>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</si>
  <si>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</si>
  <si>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</si>
  <si>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</si>
  <si>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</si>
  <si>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</si>
  <si>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</si>
  <si>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</si>
  <si>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</si>
  <si>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</si>
  <si>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</si>
  <si>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</si>
  <si>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</si>
  <si>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</si>
  <si>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</si>
  <si>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</si>
  <si>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</si>
  <si>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</si>
  <si>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</si>
  <si>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</si>
  <si>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</si>
  <si>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</si>
  <si>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</si>
  <si>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</si>
  <si>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</si>
  <si>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</si>
  <si>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</si>
  <si>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</si>
  <si>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</si>
  <si>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</si>
  <si>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</si>
  <si>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</si>
  <si>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</si>
  <si>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</si>
  <si>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</si>
  <si>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</si>
  <si>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</si>
  <si>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</si>
  <si>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</si>
  <si>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</si>
  <si>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</si>
  <si>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</si>
  <si>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</si>
  <si>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</si>
  <si>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</si>
  <si>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</si>
  <si>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</si>
  <si>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</si>
  <si>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</si>
  <si>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</si>
  <si>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</si>
  <si>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</si>
  <si>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</si>
  <si>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</si>
  <si>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</si>
  <si>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</si>
  <si>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</si>
  <si>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</si>
  <si>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</si>
  <si>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</si>
  <si>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</si>
  <si>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</si>
  <si>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</si>
  <si>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</si>
  <si>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</si>
  <si>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</si>
  <si>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</si>
  <si>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</si>
  <si>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</si>
  <si>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</si>
  <si>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</si>
  <si>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</si>
  <si>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</si>
  <si>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</si>
  <si>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</si>
  <si>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</si>
  <si>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</si>
  <si>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</si>
  <si>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</si>
  <si>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</si>
  <si>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</si>
  <si>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</si>
  <si>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</si>
  <si>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</si>
  <si>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</si>
  <si>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</si>
  <si>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</si>
  <si>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</si>
  <si>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</si>
  <si>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</si>
  <si>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</si>
  <si>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</si>
  <si>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</si>
  <si>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</si>
  <si>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</si>
  <si>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</si>
  <si>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</si>
  <si>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</si>
  <si>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</si>
  <si>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</si>
  <si>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</si>
  <si>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</si>
  <si>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</si>
  <si>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</si>
  <si>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</si>
  <si>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</si>
  <si>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</si>
  <si>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</si>
  <si>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</si>
  <si>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</si>
  <si>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</si>
  <si>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</si>
  <si>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</si>
  <si>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</si>
  <si>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</si>
  <si>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</si>
  <si>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</si>
  <si>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</si>
  <si>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</si>
  <si>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</si>
  <si>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</si>
  <si>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</si>
  <si>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</si>
  <si>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</si>
  <si>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</si>
  <si>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</si>
  <si>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</si>
  <si>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</si>
  <si>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</si>
  <si>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</si>
  <si>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</si>
  <si>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</si>
  <si>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</si>
  <si>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</si>
  <si>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</si>
  <si>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</si>
  <si>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</si>
  <si>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</si>
  <si>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</si>
  <si>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</si>
  <si>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</si>
  <si>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</si>
  <si>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</si>
  <si>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</si>
  <si>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</si>
  <si>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</si>
  <si>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</si>
  <si>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</si>
  <si>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</si>
  <si>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</si>
  <si>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</si>
  <si>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</si>
  <si>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</si>
  <si>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</si>
  <si>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</si>
  <si>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</si>
  <si>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</si>
  <si>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</si>
  <si>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</si>
  <si>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</si>
  <si>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</si>
  <si>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</si>
  <si>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</si>
  <si>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</si>
  <si>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</si>
  <si>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</si>
  <si>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</si>
  <si>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</si>
  <si>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</si>
  <si>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</si>
  <si>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</si>
  <si>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</si>
  <si>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</si>
  <si>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</si>
  <si>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</si>
  <si>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</si>
  <si>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</si>
  <si>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</si>
  <si>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</si>
  <si>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</si>
  <si>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</si>
  <si>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</si>
  <si>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</si>
  <si>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</si>
  <si>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</si>
  <si>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</si>
  <si>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</si>
  <si>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</si>
  <si>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</si>
  <si>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</si>
  <si>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</si>
  <si>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</si>
  <si>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</si>
  <si>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</si>
  <si>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</si>
  <si>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</si>
  <si>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</si>
  <si>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</si>
  <si>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</si>
  <si>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</si>
  <si>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</si>
  <si>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</si>
  <si>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</si>
  <si>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</si>
  <si>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</si>
  <si>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</si>
  <si>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</si>
  <si>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</si>
  <si>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</si>
  <si>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</si>
  <si>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</si>
  <si>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</si>
  <si>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</si>
  <si>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</si>
  <si>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</si>
  <si>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</si>
  <si>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</si>
  <si>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</si>
  <si>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</si>
  <si>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</si>
  <si>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</si>
  <si>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</si>
  <si>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</si>
  <si>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</si>
  <si>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</si>
  <si>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</si>
  <si>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</si>
  <si>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</si>
  <si>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</si>
  <si>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</si>
  <si>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</si>
  <si>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</si>
  <si>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</si>
  <si>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</si>
  <si>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</si>
  <si>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</si>
  <si>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</si>
  <si>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</si>
  <si>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</si>
  <si>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</si>
  <si>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</si>
  <si>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</si>
  <si>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</si>
  <si>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</si>
  <si>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</si>
  <si>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</si>
  <si>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</si>
  <si>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</si>
  <si>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</si>
  <si>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</si>
  <si>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</si>
  <si>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</si>
  <si>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</si>
  <si>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</si>
  <si>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</si>
  <si>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</si>
  <si>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</si>
  <si>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</si>
  <si>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</si>
  <si>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</si>
  <si>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</si>
  <si>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</si>
  <si>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</si>
  <si>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</si>
  <si>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</si>
  <si>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</si>
  <si>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</si>
  <si>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</si>
  <si>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</si>
  <si>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</si>
  <si>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</si>
  <si>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</si>
  <si>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</si>
  <si>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</si>
  <si>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</si>
  <si>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</si>
  <si>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</si>
  <si>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</si>
  <si>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</si>
  <si>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</si>
  <si>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</si>
  <si>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</si>
  <si>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</si>
  <si>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</si>
  <si>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</si>
  <si>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</si>
  <si>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</si>
  <si>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</si>
  <si>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</si>
  <si>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</si>
  <si>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</si>
  <si>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</si>
  <si>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</si>
  <si>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</si>
  <si>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</si>
  <si>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</si>
  <si>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</si>
  <si>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</si>
  <si>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</si>
  <si>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</si>
  <si>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</si>
  <si>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</si>
  <si>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</si>
  <si>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</si>
  <si>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</si>
  <si>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</si>
  <si>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</si>
  <si>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</si>
  <si>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</si>
  <si>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</si>
  <si>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</si>
  <si>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</si>
  <si>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</si>
  <si>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</si>
  <si>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</si>
  <si>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</si>
  <si>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</si>
  <si>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</si>
  <si>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</si>
  <si>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</si>
  <si>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</si>
  <si>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</si>
  <si>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</si>
  <si>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</si>
  <si>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</si>
  <si>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</si>
  <si>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</si>
  <si>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</si>
  <si>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</si>
  <si>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</si>
  <si>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</si>
  <si>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</si>
  <si>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</si>
  <si>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</si>
  <si>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</si>
  <si>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</si>
  <si>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</si>
  <si>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</si>
  <si>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</si>
  <si>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</si>
  <si>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</si>
  <si>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</si>
  <si>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</si>
  <si>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</si>
  <si>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</si>
  <si>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</si>
  <si>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</si>
  <si>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</si>
  <si>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</si>
  <si>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</si>
  <si>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</si>
  <si>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</si>
  <si>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</si>
  <si>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</si>
  <si>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</si>
  <si>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</si>
  <si>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</si>
  <si>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</si>
  <si>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</si>
  <si>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</si>
  <si>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</si>
  <si>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</si>
  <si>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</si>
  <si>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</si>
  <si>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</si>
  <si>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</si>
  <si>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</si>
  <si>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</si>
  <si>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</si>
  <si>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</si>
  <si>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</si>
  <si>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</si>
  <si>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</si>
  <si>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</si>
  <si>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</si>
  <si>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</si>
  <si>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</si>
  <si>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</si>
  <si>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</si>
  <si>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</si>
  <si>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</si>
  <si>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</si>
  <si>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</si>
  <si>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</si>
  <si>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</si>
  <si>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</si>
  <si>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</si>
  <si>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</si>
  <si>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</si>
  <si>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</si>
  <si>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</si>
  <si>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</si>
  <si>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</si>
  <si>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</si>
  <si>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</si>
  <si>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</si>
  <si>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</si>
  <si>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</si>
  <si>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</si>
  <si>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</si>
  <si>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</si>
  <si>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</si>
  <si>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</si>
  <si>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</si>
  <si>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</si>
  <si>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</si>
  <si>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</si>
  <si>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</si>
  <si>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</si>
  <si>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</si>
  <si>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</si>
  <si>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</si>
  <si>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</si>
  <si>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</si>
  <si>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</si>
  <si>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</si>
  <si>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</si>
  <si>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</si>
  <si>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</si>
  <si>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</si>
  <si>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</si>
  <si>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</si>
  <si>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</si>
  <si>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</si>
  <si>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</si>
  <si>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</si>
  <si>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</si>
  <si>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</si>
  <si>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</si>
  <si>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</si>
  <si>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</si>
  <si>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</si>
  <si>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</si>
  <si>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</si>
  <si>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</si>
  <si>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</si>
  <si>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</si>
  <si>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</si>
  <si>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</si>
  <si>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</si>
  <si>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</si>
  <si>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</si>
  <si>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</si>
  <si>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</si>
  <si>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</si>
  <si>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</si>
  <si>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</si>
  <si>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</si>
  <si>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</si>
  <si>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</si>
  <si>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</si>
  <si>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</si>
  <si>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</si>
  <si>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</si>
  <si>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</si>
  <si>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</si>
  <si>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</si>
  <si>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</si>
  <si>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</si>
  <si>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</si>
  <si>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</si>
  <si>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</si>
  <si>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</si>
  <si>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</si>
  <si>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</si>
  <si>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</si>
  <si>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</si>
  <si>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</si>
  <si>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</si>
  <si>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</si>
  <si>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</si>
  <si>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</si>
  <si>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</si>
  <si>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</si>
  <si>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</si>
  <si>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</si>
  <si>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</si>
  <si>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</si>
  <si>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</si>
  <si>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</si>
  <si>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</si>
  <si>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</si>
  <si>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</si>
  <si>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</si>
  <si>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</si>
  <si>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</si>
  <si>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</si>
  <si>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</si>
  <si>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</si>
  <si>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</si>
  <si>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</si>
  <si>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</si>
  <si>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</si>
  <si>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</si>
  <si>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</si>
  <si>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</si>
  <si>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</si>
  <si>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</si>
  <si>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</si>
  <si>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</si>
  <si>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</si>
  <si>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</si>
  <si>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</si>
  <si>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</si>
  <si>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</si>
  <si>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</si>
  <si>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</si>
  <si>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</si>
  <si>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</si>
  <si>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</si>
  <si>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</si>
  <si>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</si>
  <si>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</si>
  <si>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</si>
  <si>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</si>
  <si>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</si>
  <si>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</si>
  <si>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</si>
  <si>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</si>
  <si>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</si>
  <si>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</si>
  <si>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</si>
  <si>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</si>
  <si>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</si>
  <si>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</si>
  <si>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</si>
  <si>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</si>
  <si>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</si>
  <si>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</si>
  <si>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</si>
  <si>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</si>
  <si>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</si>
  <si>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</si>
  <si>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</si>
  <si>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</si>
  <si>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</si>
  <si>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</si>
  <si>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</si>
  <si>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</si>
  <si>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</si>
  <si>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</si>
  <si>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</si>
  <si>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</si>
  <si>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</si>
  <si>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</si>
  <si>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</si>
  <si>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</si>
  <si>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</si>
  <si>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</si>
  <si>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</si>
  <si>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</si>
  <si>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</si>
  <si>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</si>
  <si>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</si>
  <si>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</si>
  <si>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</si>
  <si>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</si>
  <si>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</si>
  <si>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</si>
  <si>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</si>
  <si>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</si>
  <si>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</si>
  <si>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</si>
  <si>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</si>
  <si>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</si>
  <si>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</si>
  <si>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</si>
  <si>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</si>
  <si>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</si>
  <si>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</si>
  <si>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</si>
  <si>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</si>
  <si>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</si>
  <si>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</si>
  <si>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</si>
  <si>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</si>
  <si>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</si>
  <si>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</si>
  <si>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</si>
  <si>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</si>
  <si>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</si>
  <si>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</si>
  <si>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</si>
  <si>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</si>
  <si>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</si>
  <si>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</si>
  <si>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</si>
  <si>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</si>
  <si>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</si>
  <si>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</si>
  <si>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</si>
  <si>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</si>
  <si>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</si>
  <si>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</si>
  <si>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</si>
  <si>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</si>
  <si>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</si>
  <si>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</si>
  <si>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</si>
  <si>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</si>
  <si>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</si>
  <si>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</si>
  <si>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</si>
  <si>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</si>
  <si>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</si>
  <si>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</si>
  <si>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</si>
  <si>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</si>
  <si>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</si>
  <si>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</si>
  <si>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</si>
  <si>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</si>
  <si>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</si>
  <si>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</si>
  <si>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</si>
  <si>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</si>
  <si>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</si>
  <si>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</si>
  <si>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</si>
  <si>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</si>
  <si>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</si>
  <si>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</si>
  <si>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</si>
  <si>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</si>
  <si>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</si>
  <si>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</si>
  <si>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</si>
  <si>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</si>
  <si>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</si>
  <si>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</si>
  <si>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</si>
  <si>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</si>
  <si>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</si>
  <si>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</si>
  <si>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</si>
  <si>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</si>
  <si>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</si>
  <si>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</si>
  <si>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</si>
  <si>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</si>
  <si>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</si>
  <si>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</si>
  <si>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</si>
  <si>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</si>
  <si>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</si>
  <si>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</si>
  <si>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</si>
  <si>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</si>
  <si>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</si>
  <si>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</si>
  <si>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</si>
  <si>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</si>
  <si>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</si>
  <si>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</si>
  <si>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</si>
  <si>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</si>
  <si>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</si>
  <si>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</si>
  <si>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</si>
  <si>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</si>
  <si>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</si>
  <si>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</si>
  <si>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</si>
  <si>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</si>
  <si>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</si>
  <si>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</si>
  <si>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</si>
  <si>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</si>
  <si>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</si>
  <si>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</si>
  <si>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</si>
  <si>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</si>
  <si>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</si>
  <si>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</si>
  <si>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</si>
  <si>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</si>
  <si>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</si>
  <si>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</si>
  <si>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</si>
  <si>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</si>
  <si>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</si>
  <si>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</si>
  <si>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</si>
  <si>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</si>
  <si>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</si>
  <si>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</si>
  <si>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</si>
  <si>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</si>
  <si>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</si>
  <si>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</si>
  <si>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</si>
  <si>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</si>
  <si>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</si>
  <si>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</si>
  <si>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</si>
  <si>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</si>
  <si>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</si>
  <si>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</si>
  <si>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</si>
  <si>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</si>
  <si>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</si>
  <si>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</si>
  <si>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</si>
  <si>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</si>
  <si>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</si>
  <si>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</si>
  <si>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</si>
  <si>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</si>
  <si>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</si>
  <si>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</si>
  <si>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</si>
  <si>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</si>
  <si>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</si>
  <si>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</si>
  <si>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</si>
  <si>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</si>
  <si>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</si>
  <si>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</si>
  <si>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</si>
  <si>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</si>
  <si>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</si>
  <si>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</si>
  <si>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</si>
  <si>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</si>
  <si>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</si>
  <si>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</si>
  <si>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</si>
  <si>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</si>
  <si>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</si>
  <si>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</si>
  <si>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</si>
  <si>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</si>
  <si>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</si>
  <si>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</si>
  <si>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</si>
  <si>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</si>
  <si>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</si>
  <si>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</si>
  <si>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</si>
  <si>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</si>
  <si>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</si>
  <si>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</si>
  <si>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</si>
  <si>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</si>
  <si>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</si>
  <si>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</si>
  <si>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</si>
  <si>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</si>
  <si>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</si>
  <si>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</si>
  <si>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</si>
  <si>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</si>
  <si>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</si>
  <si>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</si>
  <si>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</si>
  <si>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</si>
  <si>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</si>
  <si>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</si>
  <si>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</si>
  <si>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</si>
  <si>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</si>
  <si>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</si>
  <si>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</si>
  <si>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</si>
  <si>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</si>
  <si>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</si>
  <si>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</si>
  <si>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</si>
  <si>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</si>
  <si>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</si>
  <si>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</si>
  <si>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</si>
  <si>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</si>
  <si>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</si>
  <si>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</si>
  <si>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</si>
  <si>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</si>
  <si>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</si>
  <si>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</si>
  <si>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</si>
  <si>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</si>
  <si>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</si>
  <si>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</si>
  <si>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</si>
  <si>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</si>
  <si>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</si>
  <si>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</si>
  <si>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</si>
  <si>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</si>
  <si>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</si>
  <si>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</si>
  <si>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</si>
  <si>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</si>
  <si>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</si>
  <si>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</si>
  <si>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</si>
  <si>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</si>
  <si>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</si>
  <si>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</si>
  <si>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</si>
  <si>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</si>
  <si>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</si>
  <si>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</si>
  <si>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</si>
  <si>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</si>
  <si>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</si>
  <si>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</si>
  <si>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</si>
  <si>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</si>
  <si>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</si>
  <si>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</si>
  <si>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</si>
  <si>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</si>
  <si>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</si>
  <si>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</si>
  <si>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</si>
  <si>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</si>
  <si>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</si>
  <si>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</si>
  <si>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</si>
  <si>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</si>
  <si>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</si>
  <si>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</si>
  <si>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</si>
  <si>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</si>
  <si>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</si>
  <si>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</si>
  <si>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</si>
  <si>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</si>
  <si>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</si>
  <si>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</si>
  <si>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</si>
  <si>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</si>
  <si>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</si>
  <si>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</si>
  <si>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</si>
  <si>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</si>
  <si>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</si>
  <si>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</si>
  <si>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</si>
  <si>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</si>
  <si>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</si>
  <si>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</si>
  <si>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</si>
  <si>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</si>
  <si>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</si>
  <si>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</si>
  <si>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</si>
  <si>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</si>
  <si>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</si>
  <si>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</si>
  <si>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</si>
  <si>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</si>
  <si>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</si>
  <si>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</si>
  <si>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</si>
  <si>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</si>
  <si>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</si>
  <si>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</si>
  <si>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</si>
  <si>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</si>
  <si>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</si>
  <si>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</si>
  <si>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</si>
  <si>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</si>
  <si>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</si>
  <si>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</si>
  <si>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</si>
  <si>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</si>
  <si>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</si>
  <si>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</si>
  <si>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</si>
  <si>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</si>
  <si>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</si>
  <si>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</si>
  <si>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</si>
  <si>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</si>
  <si>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</si>
  <si>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</si>
  <si>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</si>
  <si>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</si>
  <si>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</si>
  <si>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</si>
  <si>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</si>
  <si>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</si>
  <si>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</si>
  <si>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</si>
  <si>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</si>
  <si>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</si>
  <si>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</si>
  <si>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</si>
  <si>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</si>
  <si>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</si>
  <si>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</si>
  <si>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</si>
  <si>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</si>
  <si>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</si>
  <si>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</si>
  <si>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</si>
  <si>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</si>
  <si>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</si>
  <si>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</si>
  <si>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</si>
  <si>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</si>
  <si>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</si>
  <si>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</si>
  <si>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</si>
  <si>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</si>
  <si>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</si>
  <si>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</si>
  <si>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</si>
  <si>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</si>
  <si>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</si>
  <si>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</si>
  <si>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</si>
  <si>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</si>
  <si>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</si>
  <si>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</si>
  <si>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</si>
  <si>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</si>
  <si>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</si>
  <si>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</si>
  <si>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</si>
  <si>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</si>
  <si>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</si>
  <si>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</si>
  <si>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</si>
  <si>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</si>
  <si>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</si>
  <si>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</si>
  <si>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</si>
  <si>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</si>
  <si>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</si>
  <si>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</si>
  <si>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</si>
  <si>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</si>
  <si>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</si>
  <si>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</si>
  <si>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</si>
  <si>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</si>
  <si>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</si>
  <si>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</si>
  <si>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</si>
  <si>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</si>
  <si>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</si>
  <si>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</si>
  <si>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</si>
  <si>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</si>
  <si>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</si>
  <si>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</si>
  <si>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</si>
  <si>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</si>
  <si>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</si>
  <si>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</si>
  <si>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</si>
  <si>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</si>
  <si>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</si>
  <si>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</si>
  <si>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</si>
  <si>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</si>
  <si>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</si>
  <si>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</si>
  <si>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</si>
  <si>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</si>
  <si>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</si>
  <si>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</si>
  <si>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</si>
  <si>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</si>
  <si>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</si>
  <si>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</si>
  <si>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</si>
  <si>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</si>
  <si>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</si>
  <si>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</si>
  <si>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</si>
  <si>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</si>
  <si>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</si>
  <si>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</si>
  <si>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</si>
  <si>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</si>
  <si>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</si>
  <si>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</si>
  <si>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</si>
  <si>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</si>
  <si>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</si>
  <si>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</si>
  <si>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</si>
  <si>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</si>
  <si>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</si>
  <si>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</si>
  <si>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</si>
  <si>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</si>
  <si>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</si>
  <si>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</si>
  <si>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</si>
  <si>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</si>
  <si>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</si>
  <si>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</si>
  <si>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</si>
  <si>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</si>
  <si>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</si>
  <si>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</si>
  <si>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</si>
  <si>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</si>
  <si>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</si>
  <si>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</si>
  <si>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</si>
  <si>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</si>
  <si>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</si>
  <si>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</si>
  <si>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</si>
  <si>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</si>
  <si>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</si>
  <si>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</si>
  <si>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</si>
  <si>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</si>
  <si>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</si>
  <si>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</si>
  <si>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</si>
  <si>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</si>
  <si>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</si>
  <si>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</si>
  <si>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</si>
  <si>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</si>
  <si>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</si>
  <si>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</si>
  <si>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</si>
  <si>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</si>
  <si>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</si>
  <si>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</si>
  <si>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</si>
  <si>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</si>
  <si>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</si>
  <si>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</si>
  <si>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</si>
  <si>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</si>
  <si>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</si>
  <si>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</si>
  <si>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</si>
  <si>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</si>
  <si>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</si>
  <si>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</si>
  <si>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</si>
  <si>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</si>
  <si>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</si>
  <si>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</si>
  <si>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</si>
  <si>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</si>
  <si>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</si>
  <si>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</si>
  <si>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</si>
  <si>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</si>
  <si>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</si>
  <si>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</si>
  <si>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</si>
  <si>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</si>
  <si>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</si>
  <si>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</si>
  <si>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</si>
  <si>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</si>
  <si>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</si>
  <si>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</si>
  <si>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</si>
  <si>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</si>
  <si>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</si>
  <si>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</si>
  <si>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</si>
  <si>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</si>
  <si>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</si>
  <si>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</si>
  <si>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</si>
  <si>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</si>
  <si>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</si>
  <si>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</si>
  <si>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</si>
  <si>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</si>
  <si>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</si>
  <si>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</si>
  <si>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</si>
  <si>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</si>
  <si>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</si>
  <si>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</si>
  <si>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</si>
  <si>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</si>
  <si>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</si>
  <si>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</si>
  <si>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</si>
  <si>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</si>
  <si>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</si>
  <si>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</si>
  <si>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</si>
  <si>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</si>
  <si>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</si>
  <si>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</si>
  <si>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</si>
  <si>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</si>
  <si>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</si>
  <si>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</si>
  <si>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</si>
  <si>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</si>
  <si>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</si>
  <si>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</si>
  <si>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</si>
  <si>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</si>
  <si>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</si>
  <si>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</si>
  <si>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</si>
  <si>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</si>
  <si>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</si>
  <si>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</si>
  <si>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</si>
  <si>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</si>
  <si>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</si>
  <si>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</si>
  <si>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</si>
  <si>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</si>
  <si>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</si>
  <si>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</si>
  <si>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</si>
  <si>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</si>
  <si>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</si>
  <si>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</si>
  <si>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</si>
  <si>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</si>
  <si>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</si>
  <si>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</si>
  <si>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</si>
  <si>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</si>
  <si>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</si>
  <si>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</si>
  <si>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</si>
  <si>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</si>
  <si>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</si>
  <si>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</si>
  <si>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</si>
  <si>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</si>
  <si>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</si>
  <si>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</si>
  <si>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</si>
  <si>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</si>
  <si>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</si>
  <si>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</si>
  <si>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</si>
  <si>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</si>
  <si>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</si>
  <si>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</si>
  <si>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</si>
  <si>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</si>
  <si>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</si>
  <si>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</si>
  <si>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</si>
  <si>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</si>
  <si>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</si>
  <si>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</si>
  <si>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</si>
  <si>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</si>
  <si>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</si>
  <si>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</si>
  <si>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</si>
  <si>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</si>
  <si>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</si>
  <si>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</si>
  <si>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</si>
  <si>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</si>
  <si>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</si>
  <si>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</si>
  <si>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</si>
  <si>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</si>
  <si>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</si>
  <si>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</si>
  <si>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</si>
  <si>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</si>
  <si>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</si>
  <si>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</si>
  <si>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</si>
  <si>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</si>
  <si>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</si>
  <si>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</si>
  <si>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</si>
  <si>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</si>
  <si>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</si>
  <si>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</si>
  <si>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</si>
  <si>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</si>
  <si>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</si>
  <si>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</si>
  <si>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</si>
  <si>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</si>
  <si>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</si>
  <si>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</si>
  <si>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</si>
  <si>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</si>
  <si>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</si>
  <si>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</si>
  <si>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</si>
  <si>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</si>
  <si>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</si>
  <si>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</si>
  <si>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</si>
  <si>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</si>
  <si>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</si>
  <si>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</si>
  <si>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</si>
  <si>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</si>
  <si>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</si>
  <si>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</si>
  <si>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</si>
  <si>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</si>
  <si>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</si>
  <si>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</si>
  <si>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</si>
  <si>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</si>
  <si>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</si>
  <si>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</si>
  <si>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</si>
  <si>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</si>
  <si>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</si>
  <si>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</si>
  <si>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</si>
  <si>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</si>
  <si>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</si>
  <si>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</si>
  <si>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</si>
  <si>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</si>
  <si>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</si>
  <si>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</si>
  <si>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</si>
  <si>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</si>
  <si>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</si>
  <si>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</si>
  <si>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</si>
  <si>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</si>
  <si>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</si>
  <si>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</si>
  <si>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</si>
  <si>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</si>
  <si>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</si>
  <si>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</si>
  <si>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</si>
  <si>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</si>
  <si>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</si>
  <si>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</si>
  <si>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</si>
  <si>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</si>
  <si>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</si>
  <si>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</si>
  <si>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</si>
  <si>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</si>
  <si>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</si>
  <si>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</si>
  <si>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</si>
  <si>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</si>
  <si>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</si>
  <si>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</si>
  <si>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</si>
  <si>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</si>
  <si>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</si>
  <si>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</si>
  <si>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</si>
  <si>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</si>
  <si>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</si>
  <si>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</si>
  <si>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</si>
  <si>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</si>
  <si>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</si>
  <si>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</si>
  <si>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</si>
  <si>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</si>
  <si>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</si>
  <si>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</si>
  <si>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</si>
  <si>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</si>
  <si>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</si>
  <si>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</si>
  <si>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</si>
  <si>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</si>
  <si>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</si>
  <si>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</si>
  <si>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</si>
  <si>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</si>
  <si>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</si>
  <si>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</si>
  <si>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</si>
  <si>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</si>
  <si>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</si>
  <si>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</si>
  <si>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</si>
  <si>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</si>
  <si>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</si>
  <si>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</si>
  <si>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</si>
  <si>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</si>
  <si>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</si>
  <si>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</si>
  <si>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</si>
  <si>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</si>
  <si>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</si>
  <si>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</si>
  <si>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</si>
  <si>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</si>
  <si>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</si>
  <si>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</si>
  <si>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</si>
  <si>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</si>
  <si>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</si>
  <si>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</si>
  <si>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</si>
  <si>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</si>
  <si>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</si>
  <si>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</si>
  <si>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</si>
  <si>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</si>
  <si>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</si>
  <si>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</si>
  <si>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</si>
  <si>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</si>
  <si>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</si>
  <si>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</si>
  <si>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</si>
  <si>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</si>
  <si>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</si>
  <si>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</si>
  <si>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</si>
  <si>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</si>
  <si>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</si>
  <si>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</si>
  <si>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</si>
  <si>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</si>
  <si>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</si>
  <si>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</si>
  <si>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</si>
  <si>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</si>
  <si>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</si>
  <si>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</si>
  <si>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</si>
  <si>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</si>
  <si>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</si>
  <si>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</si>
  <si>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</si>
  <si>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</si>
  <si>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</si>
  <si>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</si>
  <si>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</si>
  <si>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</si>
  <si>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</si>
  <si>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</si>
  <si>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</si>
  <si>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</si>
  <si>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</si>
  <si>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</si>
  <si>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</si>
  <si>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</si>
  <si>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</si>
  <si>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</si>
  <si>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</si>
  <si>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</si>
  <si>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</si>
  <si>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</si>
  <si>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</si>
  <si>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</si>
  <si>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</si>
  <si>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</si>
  <si>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</si>
  <si>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</si>
  <si>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</si>
  <si>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</si>
  <si>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</si>
  <si>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</si>
  <si>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</si>
  <si>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</si>
  <si>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</si>
  <si>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</si>
  <si>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</si>
  <si>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</si>
  <si>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</si>
  <si>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</si>
  <si>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</si>
  <si>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</si>
  <si>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</si>
  <si>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</si>
  <si>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</si>
  <si>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</si>
  <si>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</si>
  <si>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</si>
  <si>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</si>
  <si>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</si>
  <si>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</si>
  <si>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</si>
  <si>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</si>
  <si>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</si>
  <si>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</si>
  <si>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</si>
  <si>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</si>
  <si>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</si>
  <si>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</si>
  <si>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</si>
  <si>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</si>
  <si>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</si>
  <si>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</si>
  <si>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</si>
  <si>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</si>
  <si>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</si>
  <si>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</si>
  <si>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</si>
  <si>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</si>
  <si>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</si>
  <si>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</si>
  <si>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</si>
  <si>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</si>
  <si>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</si>
  <si>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</si>
  <si>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</si>
  <si>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</si>
  <si>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</si>
  <si>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</si>
  <si>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</si>
  <si>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</si>
  <si>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</si>
  <si>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</si>
  <si>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</si>
  <si>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</si>
  <si>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</si>
  <si>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</si>
  <si>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</si>
  <si>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</si>
  <si>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</si>
  <si>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</si>
  <si>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</si>
  <si>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</si>
  <si>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</si>
  <si>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</si>
  <si>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</si>
  <si>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</si>
  <si>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</si>
  <si>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</si>
  <si>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</si>
  <si>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</si>
  <si>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</si>
  <si>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</si>
  <si>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</si>
  <si>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</si>
  <si>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</si>
  <si>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</si>
  <si>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</si>
  <si>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</si>
  <si>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</si>
  <si>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</si>
  <si>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</si>
  <si>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</si>
  <si>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</si>
  <si>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</si>
  <si>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</si>
  <si>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</si>
  <si>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</si>
  <si>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</si>
  <si>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</si>
  <si>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</si>
  <si>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</si>
  <si>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</si>
  <si>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</si>
  <si>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</si>
  <si>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</si>
  <si>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</si>
  <si>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</si>
  <si>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</si>
  <si>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</si>
  <si>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</si>
  <si>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</si>
  <si>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</si>
  <si>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</si>
  <si>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</si>
  <si>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</si>
  <si>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</si>
  <si>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</si>
  <si>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</si>
  <si>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</si>
  <si>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</si>
  <si>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</si>
  <si>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</si>
  <si>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</si>
  <si>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</si>
  <si>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</si>
  <si>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</si>
  <si>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</si>
  <si>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</si>
  <si>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</si>
  <si>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</si>
  <si>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</si>
  <si>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</si>
  <si>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</si>
  <si>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</si>
  <si>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</si>
  <si>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</si>
  <si>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</si>
  <si>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</si>
  <si>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</si>
  <si>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</si>
  <si>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</si>
  <si>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</si>
  <si>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</si>
  <si>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</si>
  <si>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</si>
  <si>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</si>
  <si>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</si>
  <si>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</si>
  <si>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</si>
  <si>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</si>
  <si>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</si>
  <si>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</si>
  <si>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</si>
  <si>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</si>
  <si>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</si>
  <si>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</si>
  <si>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</si>
  <si>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</si>
  <si>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</si>
  <si>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</si>
  <si>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</si>
  <si>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</si>
  <si>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</si>
  <si>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</si>
  <si>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</si>
  <si>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</si>
  <si>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</si>
  <si>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</si>
  <si>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</si>
  <si>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</si>
  <si>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</si>
  <si>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</si>
  <si>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</si>
  <si>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</si>
  <si>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</si>
  <si>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</si>
  <si>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</si>
  <si>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</si>
  <si>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</si>
  <si>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</si>
  <si>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</si>
  <si>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</si>
  <si>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</si>
  <si>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</si>
  <si>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</si>
  <si>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</si>
  <si>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</si>
  <si>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</si>
  <si>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</si>
  <si>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</si>
  <si>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</si>
  <si>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</si>
  <si>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</si>
  <si>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</si>
  <si>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</si>
  <si>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</si>
  <si>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</si>
  <si>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</si>
  <si>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</si>
  <si>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</si>
  <si>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</si>
  <si>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</si>
  <si>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</si>
  <si>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</si>
  <si>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</si>
  <si>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</si>
  <si>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</si>
  <si>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</si>
  <si>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</si>
  <si>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</si>
  <si>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</si>
  <si>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</si>
  <si>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</si>
  <si>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</si>
  <si>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</si>
  <si>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</si>
  <si>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</si>
  <si>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</si>
  <si>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</si>
  <si>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</si>
  <si>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</si>
  <si>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</si>
  <si>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</si>
  <si>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</si>
  <si>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</si>
  <si>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</si>
  <si>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</si>
  <si>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</si>
  <si>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</si>
  <si>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</si>
  <si>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</si>
  <si>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</si>
  <si>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</si>
  <si>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</si>
  <si>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</si>
  <si>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</si>
  <si>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</si>
  <si>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</si>
  <si>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</si>
  <si>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</si>
  <si>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</si>
  <si>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</si>
  <si>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</si>
  <si>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</si>
  <si>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</si>
  <si>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</si>
  <si>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</si>
  <si>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</si>
  <si>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</si>
  <si>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</si>
  <si>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</si>
  <si>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</si>
  <si>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</si>
  <si>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</si>
  <si>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</si>
  <si>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</si>
  <si>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</si>
  <si>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</si>
  <si>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</si>
  <si>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</si>
  <si>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</si>
  <si>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</si>
  <si>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</si>
  <si>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</si>
  <si>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</si>
  <si>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</si>
  <si>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</si>
  <si>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</si>
  <si>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</si>
  <si>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</si>
  <si>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</si>
  <si>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</si>
  <si>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</si>
  <si>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</si>
  <si>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</si>
  <si>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</si>
  <si>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</si>
  <si>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</si>
  <si>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</si>
  <si>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</si>
  <si>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</si>
  <si>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</si>
  <si>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</si>
  <si>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</si>
  <si>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</si>
  <si>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</si>
  <si>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</si>
  <si>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</si>
  <si>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</si>
  <si>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</si>
  <si>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</si>
  <si>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</si>
  <si>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</si>
  <si>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</si>
  <si>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</si>
  <si>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</si>
  <si>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</si>
  <si>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</si>
  <si>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</si>
  <si>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</si>
  <si>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</si>
  <si>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</si>
  <si>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</si>
  <si>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</si>
  <si>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</si>
  <si>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</si>
  <si>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</si>
  <si>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</si>
  <si>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</si>
  <si>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</si>
  <si>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</si>
  <si>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</si>
  <si>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</si>
  <si>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</si>
  <si>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</si>
  <si>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</si>
  <si>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</si>
  <si>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</si>
  <si>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</si>
  <si>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</si>
  <si>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</si>
  <si>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</si>
  <si>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</si>
  <si>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</si>
  <si>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</si>
  <si>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</si>
  <si>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</si>
  <si>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</si>
  <si>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</si>
  <si>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</si>
  <si>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</si>
  <si>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</si>
  <si>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</si>
  <si>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</si>
  <si>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</si>
  <si>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</si>
  <si>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</si>
  <si>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</si>
  <si>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</si>
  <si>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</si>
  <si>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</si>
  <si>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</si>
  <si>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</si>
  <si>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</si>
  <si>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</si>
  <si>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</si>
  <si>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</si>
  <si>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</si>
  <si>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</si>
  <si>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</si>
  <si>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</si>
  <si>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</si>
  <si>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</si>
  <si>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</si>
  <si>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</si>
  <si>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</si>
  <si>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</si>
  <si>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</si>
  <si>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</si>
  <si>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</si>
  <si>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</si>
  <si>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</si>
  <si>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</si>
  <si>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</si>
  <si>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</si>
  <si>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</si>
  <si>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</si>
  <si>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</si>
  <si>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</si>
  <si>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</si>
  <si>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</si>
  <si>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</si>
  <si>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</si>
  <si>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</si>
  <si>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</si>
  <si>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</si>
  <si>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</si>
  <si>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</si>
  <si>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</si>
  <si>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</si>
  <si>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</si>
  <si>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</si>
  <si>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</si>
  <si>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</si>
  <si>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</si>
  <si>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</si>
  <si>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</si>
  <si>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</si>
  <si>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</si>
  <si>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</si>
  <si>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</si>
  <si>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</si>
  <si>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</si>
  <si>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</si>
  <si>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</si>
  <si>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</si>
  <si>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</si>
  <si>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</si>
  <si>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</si>
  <si>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</si>
  <si>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</si>
  <si>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</si>
  <si>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</si>
  <si>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</si>
  <si>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</si>
  <si>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</si>
  <si>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</si>
  <si>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</si>
  <si>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</si>
  <si>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</si>
  <si>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</si>
  <si>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</si>
  <si>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</si>
  <si>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</si>
  <si>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</si>
  <si>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</si>
  <si>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</si>
  <si>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</si>
  <si>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</si>
  <si>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</si>
  <si>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</si>
  <si>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</si>
  <si>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</si>
  <si>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</si>
  <si>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</si>
  <si>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</si>
  <si>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</si>
  <si>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</si>
  <si>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</si>
  <si>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</si>
  <si>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</si>
  <si>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</si>
  <si>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</si>
  <si>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</si>
  <si>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</si>
  <si>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</si>
  <si>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</si>
  <si>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</si>
  <si>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</si>
  <si>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</si>
  <si>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</si>
  <si>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</si>
  <si>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</si>
  <si>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</si>
  <si>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</si>
  <si>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</si>
  <si>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</si>
  <si>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</si>
  <si>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</si>
  <si>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</si>
  <si>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</si>
  <si>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</si>
  <si>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</si>
  <si>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</si>
  <si>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</si>
  <si>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</si>
  <si>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</si>
  <si>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</si>
  <si>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</si>
  <si>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</si>
  <si>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</si>
  <si>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</si>
  <si>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</si>
  <si>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</si>
  <si>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</si>
  <si>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</si>
  <si>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</si>
  <si>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</si>
  <si>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</si>
  <si>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</si>
  <si>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</si>
  <si>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</si>
  <si>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</si>
  <si>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</si>
  <si>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</si>
  <si>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</si>
  <si>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</si>
  <si>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</si>
  <si>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</si>
  <si>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</si>
  <si>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</si>
  <si>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</si>
  <si>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</si>
  <si>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</si>
  <si>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</si>
  <si>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</si>
  <si>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</si>
  <si>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</si>
  <si>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</si>
  <si>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</si>
  <si>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</si>
  <si>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</si>
  <si>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</si>
  <si>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</si>
  <si>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</si>
  <si>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</si>
  <si>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</si>
  <si>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</si>
  <si>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</si>
  <si>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</si>
  <si>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</si>
  <si>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</si>
  <si>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</si>
  <si>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</si>
  <si>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</si>
  <si>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</si>
  <si>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</si>
  <si>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</si>
  <si>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</si>
  <si>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</si>
  <si>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</si>
  <si>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</si>
  <si>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</si>
  <si>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</si>
  <si>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</si>
  <si>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</si>
  <si>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</si>
  <si>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</si>
  <si>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</si>
  <si>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</si>
  <si>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</si>
  <si>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</si>
  <si>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</si>
  <si>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</si>
  <si>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</si>
  <si>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</si>
  <si>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</si>
  <si>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</si>
  <si>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</si>
  <si>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</si>
  <si>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</si>
  <si>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</si>
  <si>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</si>
  <si>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</si>
  <si>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</si>
  <si>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</si>
  <si>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</si>
  <si>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</si>
  <si>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</si>
  <si>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</si>
  <si>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</si>
  <si>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</si>
  <si>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</si>
  <si>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</si>
  <si>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</si>
  <si>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</si>
  <si>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</si>
  <si>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</si>
  <si>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</si>
  <si>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</si>
  <si>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</si>
  <si>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</si>
  <si>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</si>
  <si>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</si>
  <si>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</si>
  <si>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</si>
  <si>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</si>
  <si>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</si>
  <si>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</si>
  <si>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</si>
  <si>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</si>
  <si>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</si>
  <si>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</si>
  <si>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</si>
  <si>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</si>
  <si>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</si>
  <si>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</si>
  <si>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</si>
  <si>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</si>
  <si>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</si>
  <si>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</si>
  <si>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</si>
  <si>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</si>
  <si>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</si>
  <si>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</si>
  <si>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</si>
  <si>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</si>
  <si>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</si>
  <si>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</si>
  <si>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</si>
  <si>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</si>
  <si>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</si>
  <si>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</si>
  <si>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</si>
  <si>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</si>
  <si>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</si>
  <si>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</si>
  <si>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</si>
  <si>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</si>
  <si>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</si>
  <si>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</si>
  <si>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</si>
  <si>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</si>
  <si>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</si>
  <si>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</si>
  <si>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</si>
  <si>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</si>
  <si>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</si>
  <si>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</si>
  <si>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</si>
  <si>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</si>
  <si>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</si>
  <si>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</si>
  <si>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</si>
  <si>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</si>
  <si>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</si>
  <si>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</si>
  <si>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</si>
  <si>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</si>
  <si>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</si>
  <si>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</si>
  <si>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</si>
  <si>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</si>
  <si>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</si>
  <si>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</si>
  <si>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</si>
  <si>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</si>
  <si>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</si>
  <si>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</si>
  <si>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</si>
  <si>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</si>
  <si>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</si>
  <si>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</si>
  <si>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</si>
  <si>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</si>
  <si>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</si>
  <si>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</si>
  <si>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</si>
  <si>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</si>
  <si>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</si>
  <si>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</si>
  <si>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</si>
  <si>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</si>
  <si>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</si>
  <si>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</si>
  <si>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</si>
  <si>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</si>
  <si>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</si>
  <si>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</si>
  <si>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</si>
  <si>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</si>
  <si>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</si>
  <si>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</si>
  <si>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</si>
  <si>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</si>
  <si>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</si>
  <si>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</si>
  <si>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</si>
  <si>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</si>
  <si>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</si>
  <si>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</si>
  <si>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</si>
  <si>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</si>
  <si>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</si>
  <si>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</si>
  <si>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</si>
  <si>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</si>
  <si>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</si>
  <si>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</si>
  <si>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</si>
  <si>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</si>
  <si>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</si>
  <si>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</si>
  <si>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</si>
  <si>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</si>
  <si>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</si>
  <si>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</si>
  <si>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</si>
  <si>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</si>
  <si>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</si>
  <si>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</si>
  <si>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</si>
  <si>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</si>
  <si>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</si>
  <si>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</si>
  <si>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</si>
  <si>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</si>
  <si>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</si>
  <si>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</si>
  <si>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</si>
  <si>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</si>
  <si>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</si>
  <si>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</si>
  <si>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</si>
  <si>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</si>
  <si>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</si>
  <si>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</si>
  <si>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</si>
  <si>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</si>
  <si>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</si>
  <si>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</si>
  <si>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</si>
  <si>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</si>
  <si>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</si>
  <si>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</si>
  <si>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</si>
  <si>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</si>
  <si>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</si>
  <si>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</si>
  <si>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</si>
  <si>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</si>
  <si>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</si>
  <si>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</si>
  <si>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</si>
  <si>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</si>
  <si>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</si>
  <si>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</si>
  <si>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</si>
  <si>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</si>
  <si>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</si>
  <si>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</si>
  <si>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</si>
  <si>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</si>
  <si>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</si>
  <si>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</si>
  <si>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</si>
  <si>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</si>
  <si>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</si>
  <si>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</si>
  <si>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</si>
  <si>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</si>
  <si>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</si>
  <si>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</si>
  <si>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</si>
  <si>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</si>
  <si>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</si>
  <si>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</si>
  <si>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</si>
  <si>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</si>
  <si>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</si>
  <si>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</si>
  <si>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</si>
  <si>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</si>
  <si>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</si>
  <si>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</si>
  <si>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</si>
  <si>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</si>
  <si>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</si>
  <si>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</si>
  <si>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</si>
  <si>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</si>
  <si>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</si>
  <si>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</si>
  <si>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</si>
  <si>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</si>
  <si>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</si>
  <si>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</si>
  <si>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</si>
  <si>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</si>
  <si>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</si>
  <si>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</si>
  <si>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</si>
  <si>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</si>
  <si>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</si>
  <si>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</si>
  <si>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</si>
  <si>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</si>
  <si>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</si>
  <si>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</si>
  <si>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</si>
  <si>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</si>
  <si>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</si>
  <si>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</si>
  <si>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</si>
  <si>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</si>
  <si>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</si>
  <si>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</si>
  <si>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</si>
  <si>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</si>
  <si>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</si>
  <si>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</si>
  <si>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</si>
  <si>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</si>
  <si>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</si>
  <si>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</si>
  <si>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</si>
  <si>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</si>
  <si>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</si>
  <si>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</si>
  <si>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</si>
  <si>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</si>
  <si>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</si>
  <si>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</si>
  <si>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</si>
  <si>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</si>
  <si>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</si>
  <si>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</si>
  <si>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</si>
  <si>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</si>
  <si>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</si>
  <si>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</si>
  <si>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</si>
  <si>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</si>
  <si>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</si>
  <si>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</si>
  <si>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</si>
  <si>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</si>
  <si>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</si>
  <si>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</si>
  <si>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</si>
  <si>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</si>
  <si>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</si>
  <si>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</si>
  <si>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</si>
  <si>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</si>
  <si>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</si>
  <si>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</si>
  <si>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</si>
  <si>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</si>
  <si>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</si>
  <si>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</si>
  <si>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</si>
  <si>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</si>
  <si>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</si>
  <si>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</si>
  <si>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</si>
  <si>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</si>
  <si>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</si>
  <si>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</si>
  <si>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</si>
  <si>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</si>
  <si>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</si>
  <si>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</si>
  <si>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</si>
  <si>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</si>
  <si>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</si>
  <si>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</si>
  <si>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</si>
  <si>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</si>
  <si>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</si>
  <si>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</si>
  <si>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</si>
  <si>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</si>
  <si>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</si>
  <si>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</si>
  <si>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</si>
  <si>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</si>
  <si>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</si>
  <si>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</si>
  <si>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</si>
  <si>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</si>
  <si>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</si>
  <si>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</si>
  <si>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</si>
  <si>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</si>
  <si>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</si>
  <si>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</si>
  <si>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</si>
  <si>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</si>
  <si>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</si>
  <si>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</si>
  <si>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</si>
  <si>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</si>
  <si>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</si>
  <si>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</si>
  <si>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</si>
  <si>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</si>
  <si>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</si>
  <si>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</si>
  <si>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</si>
  <si>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</si>
  <si>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</si>
  <si>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</si>
  <si>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</si>
  <si>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</si>
  <si>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</si>
  <si>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</si>
  <si>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</si>
  <si>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</si>
  <si>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</si>
  <si>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</si>
  <si>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</si>
  <si>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</si>
  <si>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</si>
  <si>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</si>
  <si>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</si>
  <si>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</si>
  <si>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</si>
  <si>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</si>
  <si>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</si>
  <si>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</si>
  <si>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</si>
  <si>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</si>
  <si>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</si>
  <si>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</si>
  <si>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</si>
  <si>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</si>
  <si>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</si>
  <si>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</si>
  <si>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</si>
  <si>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</si>
  <si>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</si>
  <si>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</si>
  <si>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</si>
  <si>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</si>
  <si>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</si>
  <si>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</si>
  <si>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</si>
  <si>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</si>
  <si>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</si>
  <si>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</si>
  <si>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</si>
  <si>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</si>
  <si>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</si>
  <si>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</si>
  <si>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</si>
  <si>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</si>
  <si>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</si>
  <si>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</si>
  <si>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</si>
  <si>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</si>
  <si>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</si>
  <si>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</si>
  <si>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</si>
  <si>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</si>
  <si>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</si>
  <si>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</si>
  <si>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</si>
  <si>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</si>
  <si>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</si>
  <si>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</si>
  <si>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</si>
  <si>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</si>
  <si>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</si>
  <si>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</si>
  <si>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</si>
  <si>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</si>
  <si>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</si>
  <si>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</si>
  <si>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</si>
  <si>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</si>
  <si>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</si>
  <si>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</si>
  <si>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</si>
  <si>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</si>
  <si>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</si>
  <si>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</si>
  <si>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</si>
  <si>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</si>
  <si>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</si>
  <si>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</si>
  <si>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</si>
  <si>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</si>
  <si>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</si>
  <si>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</si>
  <si>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</si>
  <si>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</si>
  <si>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</si>
  <si>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</si>
  <si>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</si>
  <si>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</si>
  <si>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</si>
  <si>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</si>
  <si>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</si>
  <si>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</si>
  <si>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</si>
  <si>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</si>
  <si>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</si>
  <si>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</si>
  <si>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</si>
  <si>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</si>
  <si>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</si>
  <si>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</si>
  <si>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</si>
  <si>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</si>
  <si>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</si>
  <si>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</si>
  <si>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</si>
  <si>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</si>
  <si>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</si>
  <si>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</si>
  <si>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</si>
  <si>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</si>
  <si>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</si>
  <si>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</si>
  <si>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</si>
  <si>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</si>
  <si>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</si>
  <si>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</si>
  <si>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</si>
  <si>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</si>
  <si>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</si>
  <si>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</si>
  <si>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</si>
  <si>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</si>
  <si>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</si>
  <si>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</si>
  <si>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</si>
  <si>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</si>
  <si>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</si>
  <si>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</si>
  <si>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</si>
  <si>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</si>
  <si>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</si>
  <si>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</si>
  <si>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</si>
  <si>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</si>
  <si>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</si>
  <si>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</si>
  <si>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</si>
  <si>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</si>
  <si>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</si>
  <si>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</si>
  <si>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</si>
  <si>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</si>
  <si>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</si>
  <si>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</si>
  <si>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</si>
  <si>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</si>
  <si>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</si>
  <si>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</si>
  <si>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</si>
  <si>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</si>
  <si>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</si>
  <si>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</si>
  <si>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</si>
  <si>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</si>
  <si>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</si>
  <si>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</si>
  <si>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</si>
  <si>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</si>
  <si>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</si>
  <si>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</si>
  <si>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</si>
  <si>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</si>
  <si>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</si>
  <si>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</si>
  <si>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</si>
  <si>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</si>
  <si>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</si>
  <si>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</si>
  <si>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</si>
  <si>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</si>
  <si>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</si>
  <si>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</si>
  <si>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</si>
  <si>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</si>
  <si>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</si>
  <si>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</si>
  <si>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</si>
  <si>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</si>
  <si>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</si>
  <si>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</si>
  <si>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</si>
  <si>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</si>
  <si>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</si>
  <si>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</si>
  <si>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</si>
  <si>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</si>
  <si>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</si>
  <si>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</si>
  <si>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</si>
  <si>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</si>
  <si>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</si>
  <si>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</si>
  <si>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</si>
  <si>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</si>
  <si>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</si>
  <si>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</si>
  <si>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</si>
  <si>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</si>
  <si>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</si>
  <si>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</si>
  <si>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</si>
  <si>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</si>
  <si>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</si>
  <si>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</si>
  <si>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</si>
  <si>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</si>
  <si>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</si>
  <si>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</si>
  <si>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</si>
  <si>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</si>
  <si>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</si>
  <si>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</si>
  <si>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</si>
  <si>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</si>
  <si>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</si>
  <si>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</si>
  <si>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</si>
  <si>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</si>
  <si>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</si>
  <si>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</si>
  <si>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</si>
  <si>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</si>
  <si>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</si>
  <si>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</si>
  <si>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</si>
  <si>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</si>
  <si>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</si>
  <si>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</si>
  <si>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</si>
  <si>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</si>
  <si>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</si>
  <si>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</si>
  <si>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</si>
  <si>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</si>
  <si>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</si>
  <si>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</si>
  <si>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</si>
  <si>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</si>
  <si>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</si>
  <si>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</si>
  <si>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</si>
  <si>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</si>
  <si>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</si>
  <si>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</si>
  <si>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</si>
  <si>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</si>
  <si>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</si>
  <si>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</si>
  <si>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</si>
  <si>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</si>
  <si>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</si>
  <si>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</si>
  <si>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</si>
  <si>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</si>
  <si>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</si>
  <si>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</si>
  <si>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</si>
  <si>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</si>
  <si>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</si>
  <si>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</si>
  <si>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</si>
  <si>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</si>
  <si>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</si>
  <si>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</si>
  <si>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</si>
  <si>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</si>
  <si>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</si>
  <si>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</si>
  <si>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</si>
  <si>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</si>
  <si>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</si>
  <si>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</si>
  <si>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</si>
  <si>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</si>
  <si>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</si>
  <si>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</si>
  <si>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</si>
  <si>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</si>
  <si>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</si>
  <si>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</si>
  <si>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</si>
  <si>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</si>
  <si>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</si>
  <si>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</si>
  <si>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</si>
  <si>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</si>
  <si>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</si>
  <si>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</si>
  <si>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</si>
  <si>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</si>
  <si>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</si>
  <si>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</si>
  <si>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</si>
  <si>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</si>
  <si>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</si>
  <si>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</si>
  <si>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</si>
  <si>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</si>
  <si>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</si>
  <si>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</si>
  <si>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</si>
  <si>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</si>
  <si>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</si>
  <si>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</si>
  <si>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</si>
  <si>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</si>
  <si>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</si>
  <si>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</si>
  <si>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</si>
  <si>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</si>
  <si>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</si>
  <si>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</si>
  <si>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</si>
  <si>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</si>
  <si>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</si>
  <si>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</si>
  <si>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</si>
  <si>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</si>
  <si>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</si>
  <si>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</si>
  <si>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</si>
  <si>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</si>
  <si>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</si>
  <si>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</si>
  <si>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</si>
  <si>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</si>
  <si>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</si>
  <si>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</si>
  <si>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</si>
  <si>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</si>
  <si>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</si>
  <si>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</si>
  <si>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</si>
  <si>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</si>
  <si>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</si>
  <si>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</si>
  <si>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</si>
  <si>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</si>
  <si>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</si>
  <si>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</si>
  <si>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</si>
  <si>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</si>
  <si>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</si>
  <si>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</si>
  <si>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</si>
  <si>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</si>
  <si>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</si>
  <si>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</si>
  <si>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</si>
  <si>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</si>
  <si>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</si>
  <si>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</si>
  <si>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</si>
  <si>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</si>
  <si>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</si>
  <si>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</si>
  <si>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</si>
  <si>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</si>
  <si>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</si>
  <si>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</si>
  <si>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</si>
  <si>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</si>
  <si>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</si>
  <si>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</si>
  <si>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</si>
  <si>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</si>
  <si>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</si>
  <si>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</si>
  <si>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</si>
  <si>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</si>
  <si>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</si>
  <si>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</si>
  <si>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</si>
  <si>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</si>
  <si>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</si>
  <si>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</si>
  <si>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</si>
  <si>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</si>
  <si>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</si>
  <si>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</si>
  <si>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</si>
  <si>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</si>
  <si>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</si>
  <si>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</si>
  <si>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</si>
  <si>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</si>
  <si>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</si>
  <si>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</si>
  <si>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</si>
  <si>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</si>
  <si>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</si>
  <si>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</si>
  <si>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</si>
  <si>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</si>
  <si>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</si>
  <si>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</si>
  <si>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</si>
  <si>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</si>
  <si>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</si>
  <si>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</si>
  <si>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</si>
  <si>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</si>
  <si>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</si>
  <si>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</si>
  <si>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</si>
  <si>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</si>
  <si>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</si>
  <si>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</si>
  <si>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</si>
  <si>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</si>
  <si>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</si>
  <si>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</si>
  <si>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</si>
  <si>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</si>
  <si>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</si>
  <si>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</si>
  <si>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</si>
  <si>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</si>
  <si>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</si>
  <si>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</si>
  <si>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</si>
  <si>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</si>
  <si>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</si>
  <si>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</si>
  <si>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</si>
  <si>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</si>
  <si>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</si>
  <si>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</si>
  <si>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</si>
  <si>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</si>
  <si>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</si>
  <si>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</si>
  <si>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</si>
  <si>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</si>
  <si>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</si>
  <si>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</si>
  <si>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</si>
  <si>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</si>
  <si>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</si>
  <si>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</si>
  <si>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</si>
  <si>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</si>
  <si>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</si>
  <si>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</si>
  <si>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</si>
  <si>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</si>
  <si>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</si>
  <si>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</si>
  <si>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</si>
  <si>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</si>
  <si>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</si>
  <si>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</si>
  <si>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</si>
  <si>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</si>
  <si>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</si>
  <si>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</si>
  <si>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</si>
  <si>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</si>
  <si>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</si>
  <si>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</si>
  <si>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</si>
  <si>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</si>
  <si>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</si>
  <si>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</si>
  <si>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</si>
  <si>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</si>
  <si>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</si>
  <si>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</si>
  <si>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</si>
  <si>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</si>
  <si>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</si>
  <si>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</si>
  <si>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</si>
  <si>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</si>
  <si>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</si>
  <si>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</si>
  <si>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</si>
  <si>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</si>
  <si>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</si>
  <si>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</si>
  <si>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</si>
  <si>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</si>
  <si>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</si>
  <si>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</si>
  <si>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</si>
  <si>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</si>
  <si>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</si>
  <si>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</si>
  <si>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</si>
  <si>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</si>
  <si>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</si>
  <si>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</si>
  <si>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</si>
  <si>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</si>
  <si>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</si>
  <si>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</si>
  <si>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</si>
  <si>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</si>
  <si>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</si>
  <si>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</si>
  <si>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</si>
  <si>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</si>
  <si>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</si>
  <si>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</si>
  <si>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</si>
  <si>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</si>
  <si>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</si>
  <si>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</si>
  <si>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</si>
  <si>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</si>
  <si>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</si>
  <si>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</si>
  <si>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</si>
  <si>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</si>
  <si>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</si>
  <si>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</si>
  <si>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</si>
  <si>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</si>
  <si>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</si>
  <si>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</si>
  <si>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</si>
  <si>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</si>
  <si>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</si>
  <si>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</si>
  <si>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</si>
  <si>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</si>
  <si>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</si>
  <si>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</si>
  <si>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</si>
  <si>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</si>
  <si>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</si>
  <si>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</si>
  <si>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</si>
  <si>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</si>
  <si>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</si>
  <si>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</si>
  <si>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</si>
  <si>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</si>
  <si>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</si>
  <si>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</si>
  <si>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</si>
  <si>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</si>
  <si>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</si>
  <si>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</si>
  <si>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</si>
  <si>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</si>
  <si>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</si>
  <si>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</si>
  <si>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</si>
  <si>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</si>
  <si>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</si>
  <si>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</si>
  <si>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</si>
  <si>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</si>
  <si>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</si>
  <si>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</si>
  <si>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</si>
  <si>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</si>
  <si>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</si>
  <si>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</si>
  <si>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</si>
  <si>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</si>
  <si>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</si>
  <si>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</si>
  <si>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</si>
  <si>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</si>
  <si>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</si>
  <si>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</si>
  <si>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</si>
  <si>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</si>
  <si>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</si>
  <si>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</si>
  <si>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</si>
  <si>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</si>
  <si>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</si>
  <si>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</si>
  <si>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</si>
  <si>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</si>
  <si>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</si>
  <si>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</si>
  <si>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</si>
  <si>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</si>
  <si>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</si>
  <si>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</si>
  <si>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</si>
  <si>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</si>
  <si>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</si>
  <si>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</si>
  <si>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</si>
  <si>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</si>
  <si>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</si>
  <si>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</si>
  <si>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</si>
  <si>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</si>
  <si>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</si>
  <si>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</si>
  <si>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</si>
  <si>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</si>
  <si>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</si>
  <si>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</si>
  <si>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</si>
  <si>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</si>
  <si>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</si>
  <si>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</si>
  <si>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</si>
  <si>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</si>
  <si>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</si>
  <si>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</si>
  <si>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</si>
  <si>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</si>
  <si>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</si>
  <si>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</si>
  <si>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</si>
  <si>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</si>
  <si>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</si>
  <si>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</si>
  <si>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</si>
  <si>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</si>
  <si>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</si>
  <si>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</si>
  <si>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</si>
  <si>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</si>
  <si>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</si>
  <si>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</si>
  <si>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</si>
  <si>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</si>
  <si>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</si>
  <si>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</si>
  <si>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</si>
  <si>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</si>
  <si>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</si>
  <si>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</si>
  <si>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</si>
  <si>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</si>
  <si>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</si>
  <si>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</si>
  <si>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</si>
  <si>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</si>
  <si>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</si>
  <si>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</si>
  <si>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</si>
  <si>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</si>
  <si>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</si>
  <si>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</si>
  <si>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</si>
  <si>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</si>
  <si>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</si>
  <si>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</si>
  <si>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</si>
  <si>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</si>
  <si>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</si>
  <si>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</si>
  <si>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</si>
  <si>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</si>
  <si>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</si>
  <si>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</si>
  <si>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</si>
  <si>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</si>
  <si>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</si>
  <si>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</si>
  <si>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</si>
  <si>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</si>
  <si>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</si>
  <si>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</si>
  <si>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</si>
  <si>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</si>
  <si>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</si>
  <si>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</si>
  <si>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</si>
  <si>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</si>
  <si>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</si>
  <si>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</si>
  <si>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</si>
  <si>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</si>
  <si>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</si>
  <si>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</si>
  <si>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</si>
  <si>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</si>
  <si>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</si>
  <si>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</si>
  <si>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</si>
  <si>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</si>
  <si>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</si>
  <si>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</si>
  <si>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</si>
  <si>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</si>
  <si>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</si>
  <si>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</si>
  <si>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</si>
  <si>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</si>
  <si>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</si>
  <si>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</si>
  <si>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</si>
  <si>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</si>
  <si>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</si>
  <si>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</si>
  <si>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</si>
  <si>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</si>
  <si>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</si>
  <si>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</si>
  <si>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</si>
  <si>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</si>
  <si>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</si>
  <si>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</si>
  <si>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</si>
  <si>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</si>
  <si>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</si>
  <si>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</si>
  <si>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</si>
  <si>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</si>
  <si>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</si>
  <si>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</si>
  <si>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</si>
  <si>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</si>
  <si>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</si>
  <si>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</si>
  <si>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</si>
  <si>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</si>
  <si>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</si>
  <si>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</si>
  <si>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</si>
  <si>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</si>
  <si>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</si>
  <si>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</si>
  <si>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</si>
  <si>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</si>
  <si>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</si>
  <si>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</si>
  <si>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</si>
  <si>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</si>
  <si>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</si>
  <si>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</si>
  <si>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</si>
  <si>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</si>
  <si>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</si>
  <si>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</si>
  <si>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</si>
  <si>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</si>
  <si>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</si>
  <si>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</si>
  <si>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</si>
  <si>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</si>
  <si>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</si>
  <si>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</si>
  <si>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</si>
  <si>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</si>
  <si>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</si>
  <si>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</si>
  <si>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</si>
  <si>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</si>
  <si>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</si>
  <si>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</si>
  <si>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</si>
  <si>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</si>
  <si>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</si>
  <si>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</si>
  <si>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</si>
  <si>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</si>
  <si>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</si>
  <si>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</si>
  <si>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</si>
  <si>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</si>
  <si>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</si>
  <si>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</si>
  <si>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</si>
  <si>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</si>
  <si>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</si>
  <si>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</si>
  <si>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</si>
  <si>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</si>
  <si>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</si>
  <si>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</si>
  <si>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</si>
  <si>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</si>
  <si>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</si>
  <si>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</si>
  <si>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</si>
  <si>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</si>
  <si>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</si>
  <si>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</si>
  <si>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</si>
  <si>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</si>
  <si>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</si>
  <si>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</si>
  <si>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</si>
  <si>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</si>
  <si>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</si>
  <si>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</si>
  <si>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</si>
  <si>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</si>
  <si>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</si>
  <si>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</si>
  <si>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</si>
  <si>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</si>
  <si>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</si>
  <si>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</si>
  <si>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</si>
  <si>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</si>
  <si>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</si>
  <si>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</si>
  <si>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</si>
  <si>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</si>
  <si>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</si>
  <si>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</si>
  <si>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</si>
  <si>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</si>
  <si>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</si>
  <si>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</si>
  <si>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</si>
  <si>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</si>
  <si>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</si>
  <si>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</si>
  <si>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</si>
  <si>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</si>
  <si>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</si>
  <si>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</si>
  <si>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</si>
  <si>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</si>
  <si>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</si>
  <si>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</si>
  <si>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</si>
  <si>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</si>
  <si>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</si>
  <si>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</si>
  <si>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</si>
  <si>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</si>
  <si>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</si>
  <si>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</si>
  <si>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</si>
  <si>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</si>
  <si>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</si>
  <si>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</si>
  <si>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</si>
  <si>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</si>
  <si>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</si>
  <si>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</si>
  <si>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</si>
  <si>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</si>
  <si>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</si>
  <si>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</si>
  <si>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</si>
  <si>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</si>
  <si>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</si>
  <si>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</si>
  <si>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</si>
  <si>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</si>
  <si>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</si>
  <si>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</si>
  <si>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</si>
  <si>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</si>
  <si>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</si>
  <si>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</si>
  <si>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</si>
  <si>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</si>
  <si>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</si>
  <si>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</si>
  <si>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</si>
  <si>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</si>
  <si>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</si>
  <si>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</si>
  <si>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</si>
  <si>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</si>
  <si>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</si>
  <si>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</si>
  <si>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</si>
  <si>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</si>
  <si>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</si>
  <si>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</si>
  <si>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</si>
  <si>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</si>
  <si>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</si>
  <si>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</si>
  <si>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</si>
  <si>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</si>
  <si>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</si>
  <si>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</si>
  <si>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</si>
  <si>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</si>
  <si>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</si>
  <si>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</si>
  <si>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</si>
  <si>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</si>
  <si>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</si>
  <si>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</si>
  <si>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</si>
  <si>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</si>
  <si>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</si>
  <si>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</si>
  <si>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</si>
  <si>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</si>
  <si>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</si>
  <si>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</si>
  <si>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</si>
  <si>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</si>
  <si>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</si>
  <si>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</si>
  <si>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</si>
  <si>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</si>
  <si>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</si>
  <si>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</si>
  <si>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</si>
  <si>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</si>
  <si>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</si>
  <si>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</si>
  <si>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</si>
  <si>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</si>
  <si>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</si>
  <si>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</si>
  <si>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</si>
  <si>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</si>
  <si>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</si>
  <si>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</si>
  <si>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</si>
  <si>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</si>
  <si>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</si>
  <si>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</si>
  <si>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</si>
  <si>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</si>
  <si>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</si>
  <si>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</si>
  <si>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</si>
  <si>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</si>
  <si>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</si>
  <si>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</si>
  <si>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</si>
  <si>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</si>
  <si>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</si>
  <si>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</si>
  <si>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</si>
  <si>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</si>
  <si>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</si>
  <si>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</si>
  <si>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</si>
  <si>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</si>
  <si>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</si>
  <si>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</si>
  <si>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</si>
  <si>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</si>
  <si>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</si>
  <si>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</si>
  <si>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</si>
  <si>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</si>
  <si>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</si>
  <si>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</si>
  <si>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</si>
  <si>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</si>
  <si>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</si>
  <si>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</si>
  <si>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</si>
  <si>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</si>
  <si>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</si>
  <si>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</si>
  <si>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</si>
  <si>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</si>
  <si>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</si>
  <si>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</si>
  <si>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</si>
  <si>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</si>
  <si>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</si>
  <si>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</si>
  <si>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</si>
  <si>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</si>
  <si>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</si>
  <si>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</si>
  <si>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</si>
  <si>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</si>
  <si>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</si>
  <si>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</si>
  <si>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</si>
  <si>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</si>
  <si>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</si>
  <si>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</si>
  <si>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</si>
  <si>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</si>
  <si>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</si>
  <si>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</si>
  <si>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</si>
  <si>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</si>
  <si>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</si>
  <si>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</si>
  <si>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</si>
  <si>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</si>
  <si>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</si>
  <si>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</si>
  <si>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</si>
  <si>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</si>
  <si>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</si>
  <si>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</si>
  <si>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</si>
  <si>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</si>
  <si>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</si>
  <si>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</si>
  <si>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</si>
  <si>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</si>
  <si>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</si>
  <si>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</si>
  <si>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</si>
  <si>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</si>
  <si>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</si>
  <si>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</si>
  <si>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</si>
  <si>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</si>
  <si>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</si>
  <si>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</si>
  <si>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</si>
  <si>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</si>
  <si>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</si>
  <si>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</si>
  <si>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</si>
  <si>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</si>
  <si>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</si>
  <si>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</si>
  <si>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</si>
  <si>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</si>
  <si>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</si>
  <si>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</si>
  <si>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</si>
  <si>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</si>
  <si>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</si>
  <si>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</si>
  <si>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</si>
  <si>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</si>
  <si>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</si>
  <si>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</si>
  <si>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</si>
  <si>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</si>
  <si>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</si>
  <si>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</si>
  <si>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</si>
  <si>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</si>
  <si>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</si>
  <si>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</si>
  <si>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</si>
  <si>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</si>
  <si>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</si>
  <si>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</si>
  <si>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</si>
  <si>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</si>
  <si>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</si>
  <si>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</si>
  <si>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</si>
  <si>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</si>
  <si>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</si>
  <si>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</si>
  <si>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</si>
  <si>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</si>
  <si>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</si>
  <si>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</si>
  <si>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</si>
  <si>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</si>
  <si>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</si>
  <si>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</si>
  <si>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</si>
  <si>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</si>
  <si>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</si>
  <si>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</si>
  <si>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</si>
  <si>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</si>
  <si>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</si>
  <si>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</si>
  <si>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</si>
  <si>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</si>
  <si>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</si>
  <si>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</si>
  <si>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</si>
  <si>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</si>
  <si>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</si>
  <si>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</si>
  <si>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</si>
  <si>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</si>
  <si>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</si>
  <si>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</si>
  <si>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</si>
  <si>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</si>
  <si>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</si>
  <si>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</si>
  <si>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</si>
  <si>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</si>
  <si>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</si>
  <si>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</si>
  <si>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</si>
  <si>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</si>
  <si>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</si>
  <si>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</si>
  <si>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</si>
  <si>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</si>
  <si>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</si>
  <si>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</si>
  <si>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</si>
  <si>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</si>
  <si>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</si>
  <si>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</si>
  <si>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</si>
  <si>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</si>
  <si>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</si>
  <si>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</si>
  <si>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</si>
  <si>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</si>
  <si>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</si>
  <si>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</si>
  <si>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</si>
  <si>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</si>
  <si>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</si>
  <si>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</si>
  <si>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</si>
  <si>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</si>
  <si>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</si>
  <si>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</si>
  <si>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</si>
  <si>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</si>
  <si>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</si>
  <si>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</si>
  <si>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</si>
  <si>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</si>
  <si>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</si>
  <si>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</si>
  <si>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</si>
  <si>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</si>
  <si>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</si>
  <si>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</si>
  <si>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</si>
  <si>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</si>
  <si>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</si>
  <si>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</si>
  <si>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</si>
  <si>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</si>
  <si>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</si>
  <si>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</si>
  <si>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</si>
  <si>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</si>
  <si>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</si>
  <si>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</si>
  <si>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</si>
  <si>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</si>
  <si>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</si>
  <si>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</si>
  <si>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</si>
  <si>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</si>
  <si>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</si>
  <si>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</si>
  <si>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</si>
  <si>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</si>
  <si>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</si>
  <si>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</si>
  <si>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</si>
  <si>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</si>
  <si>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</si>
  <si>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</si>
  <si>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</si>
  <si>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</si>
  <si>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</si>
  <si>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</si>
  <si>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</si>
  <si>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</si>
  <si>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</si>
  <si>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</si>
  <si>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</si>
  <si>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</si>
  <si>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</si>
  <si>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</si>
  <si>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</si>
  <si>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</si>
  <si>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</si>
  <si>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</si>
  <si>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</si>
  <si>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</si>
  <si>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</si>
  <si>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</si>
  <si>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</si>
  <si>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</si>
  <si>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</si>
  <si>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</si>
  <si>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</si>
  <si>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</si>
  <si>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</si>
  <si>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</si>
  <si>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</si>
  <si>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</si>
  <si>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</si>
  <si>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</si>
  <si>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</si>
  <si>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</si>
  <si>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</si>
  <si>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</si>
  <si>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</si>
  <si>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</si>
  <si>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</si>
  <si>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</si>
  <si>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</si>
  <si>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</si>
  <si>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</si>
  <si>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</si>
  <si>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</si>
  <si>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</si>
  <si>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</si>
  <si>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</si>
  <si>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</si>
  <si>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</si>
  <si>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</si>
  <si>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</si>
  <si>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</si>
  <si>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</si>
  <si>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</si>
  <si>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</si>
  <si>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</si>
  <si>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</si>
  <si>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</si>
  <si>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</si>
  <si>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</si>
  <si>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</si>
  <si>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</si>
  <si>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</si>
  <si>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</si>
  <si>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</si>
  <si>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</si>
  <si>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</si>
  <si>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</si>
  <si>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</si>
  <si>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</si>
  <si>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</si>
  <si>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</si>
  <si>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</si>
  <si>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</si>
  <si>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</si>
  <si>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</si>
  <si>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</si>
  <si>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</si>
  <si>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</si>
  <si>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</si>
  <si>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</si>
  <si>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</si>
  <si>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</si>
  <si>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</si>
  <si>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</si>
  <si>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</si>
  <si>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</si>
  <si>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</si>
  <si>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</si>
  <si>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</si>
  <si>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</si>
  <si>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</si>
  <si>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</si>
  <si>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</si>
  <si>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</si>
  <si>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</si>
  <si>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</si>
  <si>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</si>
  <si>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</si>
  <si>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</si>
  <si>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</si>
  <si>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</si>
  <si>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</si>
  <si>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</si>
  <si>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</si>
  <si>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</si>
  <si>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</si>
  <si>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</si>
  <si>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</si>
  <si>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</si>
  <si>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</si>
  <si>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</si>
  <si>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</si>
  <si>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</si>
  <si>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</si>
  <si>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</si>
  <si>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</si>
  <si>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</si>
  <si>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</si>
  <si>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</si>
  <si>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</si>
  <si>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</si>
  <si>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</si>
  <si>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</si>
  <si>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</si>
  <si>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</si>
  <si>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</si>
  <si>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</si>
  <si>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</si>
  <si>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</si>
  <si>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</si>
  <si>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</si>
  <si>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</si>
  <si>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</si>
  <si>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</si>
  <si>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</si>
  <si>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</si>
  <si>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</si>
  <si>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</si>
  <si>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</si>
  <si>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</si>
  <si>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</si>
  <si>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</si>
  <si>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</si>
  <si>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</si>
  <si>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</si>
  <si>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</si>
  <si>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</si>
  <si>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</si>
  <si>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</si>
  <si>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</si>
  <si>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</si>
  <si>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</si>
  <si>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</si>
  <si>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</si>
  <si>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</si>
  <si>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</si>
  <si>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</si>
  <si>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</si>
  <si>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</si>
  <si>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</si>
  <si>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</si>
  <si>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</si>
  <si>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</si>
  <si>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</si>
  <si>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</si>
  <si>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</si>
  <si>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</si>
  <si>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</si>
  <si>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</si>
  <si>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</si>
  <si>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</si>
  <si>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</si>
  <si>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</si>
  <si>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</si>
  <si>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</si>
  <si>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</si>
  <si>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</si>
  <si>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</si>
  <si>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</si>
  <si>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</si>
  <si>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</si>
  <si>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</si>
  <si>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</si>
  <si>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</si>
  <si>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</si>
  <si>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</si>
  <si>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</si>
  <si>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</si>
  <si>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</si>
  <si>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</si>
  <si>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</si>
  <si>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</si>
  <si>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</si>
  <si>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</si>
  <si>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</si>
  <si>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</si>
  <si>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</si>
  <si>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</si>
  <si>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</si>
  <si>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</si>
  <si>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</si>
  <si>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</si>
  <si>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</si>
  <si>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</si>
  <si>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</si>
  <si>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</si>
  <si>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</si>
  <si>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</si>
  <si>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</si>
  <si>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</si>
  <si>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</si>
  <si>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</si>
  <si>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</si>
  <si>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</si>
  <si>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</si>
  <si>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</si>
  <si>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</si>
  <si>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</si>
  <si>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</si>
  <si>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</si>
  <si>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</si>
  <si>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</si>
  <si>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</si>
  <si>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</si>
  <si>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</si>
  <si>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</si>
  <si>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</si>
  <si>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</si>
  <si>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</si>
  <si>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</si>
  <si>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</si>
  <si>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</si>
  <si>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</si>
  <si>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</si>
  <si>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</si>
  <si>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</si>
  <si>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</si>
  <si>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</si>
  <si>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</si>
  <si>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</si>
  <si>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</si>
  <si>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</si>
  <si>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</si>
  <si>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</si>
  <si>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</si>
  <si>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</si>
  <si>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</si>
  <si>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</si>
  <si>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</si>
  <si>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</si>
  <si>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</si>
  <si>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</si>
  <si>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</si>
  <si>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</si>
  <si>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</si>
  <si>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</si>
  <si>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</si>
  <si>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</si>
  <si>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</si>
  <si>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</si>
  <si>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</si>
  <si>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</si>
  <si>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</si>
  <si>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</si>
  <si>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</si>
  <si>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</si>
  <si>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</si>
  <si>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</si>
  <si>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</si>
  <si>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</si>
  <si>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</si>
  <si>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</si>
  <si>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</si>
  <si>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</si>
  <si>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</si>
  <si>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</si>
  <si>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</si>
  <si>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</si>
  <si>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</si>
  <si>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</si>
  <si>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</si>
  <si>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</si>
  <si>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</si>
  <si>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</si>
  <si>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</si>
  <si>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</si>
  <si>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</si>
  <si>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</si>
  <si>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</si>
  <si>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</si>
  <si>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</si>
  <si>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</si>
  <si>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</si>
  <si>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</si>
  <si>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</si>
  <si>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</si>
  <si>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</si>
  <si>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</si>
  <si>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</si>
  <si>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</si>
  <si>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</si>
  <si>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</si>
  <si>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</si>
  <si>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</si>
  <si>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</si>
  <si>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</si>
  <si>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</si>
  <si>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</si>
  <si>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</si>
  <si>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</si>
  <si>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</si>
  <si>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</si>
  <si>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</si>
  <si>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</si>
  <si>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</si>
  <si>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</si>
  <si>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</si>
  <si>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</si>
  <si>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</si>
  <si>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</si>
  <si>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</si>
  <si>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</si>
  <si>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</si>
  <si>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</si>
  <si>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</si>
  <si>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</si>
  <si>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</si>
  <si>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</si>
  <si>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</si>
  <si>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</si>
  <si>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</si>
  <si>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</si>
  <si>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</si>
  <si>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</si>
  <si>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</si>
  <si>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</si>
  <si>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</si>
  <si>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</si>
  <si>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</si>
  <si>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</si>
  <si>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</si>
  <si>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</si>
  <si>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</si>
  <si>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</si>
  <si>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</si>
  <si>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</si>
  <si>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</si>
  <si>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</si>
  <si>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</si>
  <si>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</si>
  <si>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</si>
  <si>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</si>
  <si>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</si>
  <si>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</si>
  <si>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</si>
  <si>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</si>
  <si>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</si>
  <si>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</si>
  <si>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</si>
  <si>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</si>
  <si>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</si>
  <si>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</si>
  <si>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</si>
  <si>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</si>
  <si>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</si>
  <si>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</si>
  <si>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</si>
  <si>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</si>
  <si>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</si>
  <si>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</si>
  <si>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</si>
  <si>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</si>
  <si>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</si>
  <si>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</si>
  <si>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</si>
  <si>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</si>
  <si>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</si>
  <si>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</si>
  <si>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</si>
  <si>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</si>
  <si>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</si>
  <si>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</si>
  <si>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</si>
  <si>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</si>
  <si>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</si>
  <si>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</si>
  <si>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</si>
  <si>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</si>
  <si>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</si>
  <si>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</si>
  <si>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</si>
  <si>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</si>
  <si>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</si>
  <si>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</si>
  <si>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</si>
  <si>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</si>
  <si>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</si>
  <si>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</si>
  <si>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</si>
  <si>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</si>
  <si>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</si>
  <si>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</si>
  <si>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</si>
  <si>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</si>
  <si>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</si>
  <si>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</si>
  <si>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</si>
  <si>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</si>
  <si>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</si>
  <si>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</si>
  <si>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</si>
  <si>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</si>
  <si>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</si>
  <si>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</si>
  <si>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</si>
  <si>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</si>
  <si>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</si>
  <si>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</si>
  <si>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</si>
  <si>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</si>
  <si>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</si>
  <si>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</si>
  <si>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</si>
  <si>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</si>
  <si>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</si>
  <si>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</si>
  <si>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</si>
  <si>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</si>
  <si>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</si>
  <si>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</si>
  <si>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</si>
  <si>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</si>
  <si>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</si>
  <si>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</si>
  <si>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</si>
  <si>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</si>
  <si>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</si>
  <si>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</si>
  <si>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</si>
  <si>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</si>
  <si>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</si>
  <si>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</si>
  <si>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</si>
  <si>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</si>
  <si>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</si>
  <si>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</si>
  <si>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</si>
  <si>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</si>
  <si>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</si>
  <si>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</si>
  <si>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</si>
  <si>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</si>
  <si>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</si>
  <si>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</si>
  <si>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</si>
  <si>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</si>
  <si>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</si>
  <si>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</si>
  <si>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</si>
  <si>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</si>
  <si>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</si>
  <si>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</si>
  <si>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</si>
  <si>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</si>
  <si>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</si>
  <si>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</si>
  <si>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</si>
  <si>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</si>
  <si>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</si>
  <si>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</si>
  <si>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</si>
  <si>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</si>
  <si>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</si>
  <si>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</si>
  <si>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</si>
  <si>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</si>
  <si>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</si>
  <si>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</si>
  <si>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</si>
  <si>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</si>
  <si>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</si>
  <si>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</si>
  <si>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</si>
  <si>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</si>
  <si>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</si>
  <si>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</si>
  <si>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</si>
  <si>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</si>
  <si>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</si>
  <si>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</si>
  <si>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</si>
  <si>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</si>
  <si>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</si>
  <si>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</si>
  <si>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</si>
  <si>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</si>
  <si>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</si>
  <si>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</si>
  <si>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</si>
  <si>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</si>
  <si>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</si>
  <si>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</si>
  <si>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</si>
  <si>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</si>
  <si>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</si>
  <si>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</si>
  <si>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</si>
  <si>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</si>
  <si>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</si>
  <si>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</si>
  <si>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</si>
  <si>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</si>
  <si>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</si>
  <si>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</si>
  <si>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</si>
  <si>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</si>
  <si>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</si>
  <si>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</si>
  <si>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</si>
  <si>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</si>
  <si>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</si>
  <si>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</si>
  <si>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</si>
  <si>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</si>
  <si>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</si>
  <si>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</si>
  <si>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</si>
  <si>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</si>
  <si>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</si>
  <si>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</si>
  <si>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</si>
  <si>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</si>
  <si>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</si>
  <si>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</si>
  <si>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</si>
  <si>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</si>
  <si>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</si>
  <si>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</si>
  <si>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</si>
  <si>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</si>
  <si>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</si>
  <si>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</si>
  <si>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</si>
  <si>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</si>
  <si>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</si>
  <si>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</si>
  <si>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</si>
  <si>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</si>
  <si>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</si>
  <si>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</si>
  <si>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</si>
  <si>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</si>
  <si>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</si>
  <si>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</si>
  <si>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</si>
  <si>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</si>
  <si>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</si>
  <si>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</si>
  <si>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</si>
  <si>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</si>
  <si>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</si>
  <si>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</si>
  <si>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</si>
  <si>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</si>
  <si>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</si>
  <si>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</si>
  <si>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</si>
  <si>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</si>
  <si>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</si>
  <si>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</si>
  <si>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</si>
  <si>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</si>
  <si>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</si>
  <si>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</si>
  <si>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</si>
  <si>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</si>
  <si>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</si>
  <si>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</si>
  <si>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</si>
  <si>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</si>
  <si>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</si>
  <si>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</si>
  <si>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</si>
  <si>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</si>
  <si>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</si>
  <si>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</si>
  <si>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</si>
  <si>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</si>
  <si>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</si>
  <si>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</si>
  <si>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</si>
  <si>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</si>
  <si>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</si>
  <si>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</si>
  <si>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</si>
  <si>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</si>
  <si>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</si>
  <si>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</si>
  <si>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</si>
  <si>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</si>
  <si>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</si>
  <si>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</si>
  <si>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</si>
  <si>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</si>
  <si>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</si>
  <si>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</si>
  <si>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</si>
  <si>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</si>
  <si>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</si>
  <si>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</si>
  <si>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</si>
  <si>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</si>
  <si>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</si>
  <si>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</si>
  <si>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</si>
  <si>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</si>
  <si>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</si>
  <si>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</si>
  <si>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</si>
  <si>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</si>
  <si>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</si>
  <si>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</si>
  <si>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</si>
  <si>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</si>
  <si>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</si>
  <si>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</si>
  <si>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</si>
  <si>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</si>
  <si>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</si>
  <si>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</si>
  <si>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</si>
  <si>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</si>
  <si>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</si>
  <si>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</si>
  <si>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</si>
  <si>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</si>
  <si>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</si>
  <si>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</si>
  <si>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</si>
  <si>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</si>
  <si>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</si>
  <si>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</si>
  <si>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</si>
  <si>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</si>
  <si>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</si>
  <si>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</si>
  <si>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</si>
  <si>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</si>
  <si>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</si>
  <si>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</si>
  <si>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</si>
  <si>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</si>
  <si>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</si>
  <si>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</si>
  <si>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</si>
  <si>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</si>
  <si>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</si>
  <si>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</si>
  <si>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</si>
  <si>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</si>
  <si>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</si>
  <si>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</si>
  <si>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</si>
  <si>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</si>
  <si>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</si>
  <si>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</si>
  <si>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</si>
  <si>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</si>
  <si>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</si>
  <si>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</si>
  <si>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</si>
  <si>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</si>
  <si>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</si>
  <si>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</si>
  <si>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</si>
  <si>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</si>
  <si>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</si>
  <si>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</si>
  <si>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</si>
  <si>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</si>
  <si>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</si>
  <si>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</si>
  <si>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</si>
  <si>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</si>
  <si>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</si>
  <si>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</si>
  <si>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</si>
  <si>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</si>
  <si>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</si>
  <si>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</si>
  <si>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</si>
  <si>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</si>
  <si>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</si>
  <si>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</si>
  <si>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</si>
  <si>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</si>
  <si>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</si>
  <si>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</si>
  <si>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</si>
  <si>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</si>
  <si>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</si>
  <si>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</si>
  <si>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</si>
  <si>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</si>
  <si>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</si>
  <si>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</si>
  <si>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</si>
  <si>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</si>
  <si>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</si>
  <si>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</si>
  <si>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</si>
  <si>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</si>
  <si>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</si>
  <si>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</si>
  <si>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</si>
  <si>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</si>
  <si>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</si>
  <si>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</si>
  <si>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</si>
  <si>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</si>
  <si>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</si>
  <si>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</si>
  <si>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</si>
  <si>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</si>
  <si>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</si>
  <si>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</si>
  <si>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</si>
  <si>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</si>
  <si>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</si>
  <si>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</si>
  <si>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</si>
  <si>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</si>
  <si>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</si>
  <si>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</si>
  <si>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</si>
  <si>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</si>
  <si>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</si>
  <si>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</si>
  <si>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</si>
  <si>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</si>
  <si>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</si>
  <si>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</si>
  <si>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</si>
  <si>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</si>
  <si>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</si>
  <si>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</si>
  <si>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</si>
  <si>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</si>
  <si>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</si>
  <si>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</si>
  <si>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</si>
  <si>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</si>
  <si>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</si>
  <si>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</si>
  <si>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</si>
  <si>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</si>
  <si>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</si>
  <si>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</si>
  <si>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</si>
  <si>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</si>
  <si>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</si>
  <si>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</si>
  <si>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</si>
  <si>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</si>
  <si>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</si>
  <si>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</si>
  <si>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</si>
  <si>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</si>
  <si>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</si>
  <si>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</si>
  <si>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</si>
  <si>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</si>
  <si>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</si>
  <si>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</si>
  <si>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</si>
  <si>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</si>
  <si>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</si>
  <si>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</si>
  <si>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</si>
  <si>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</si>
  <si>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</si>
  <si>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</si>
  <si>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</si>
  <si>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</si>
  <si>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</si>
  <si>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</si>
  <si>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</si>
  <si>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</si>
  <si>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</si>
  <si>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</si>
  <si>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</si>
  <si>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</si>
  <si>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</si>
  <si>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</si>
  <si>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</si>
  <si>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</si>
  <si>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</si>
  <si>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</si>
  <si>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</si>
  <si>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</si>
  <si>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</si>
  <si>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</si>
  <si>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</si>
  <si>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</si>
  <si>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</si>
  <si>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</si>
  <si>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</si>
  <si>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</si>
  <si>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</si>
  <si>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</si>
  <si>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</si>
  <si>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</si>
  <si>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</si>
  <si>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</si>
  <si>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</si>
  <si>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</si>
  <si>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</si>
  <si>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</si>
  <si>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</si>
  <si>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</si>
  <si>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</si>
  <si>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</si>
  <si>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</si>
  <si>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</si>
  <si>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</si>
  <si>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</si>
  <si>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</si>
  <si>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</si>
  <si>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</si>
  <si>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</si>
  <si>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</si>
  <si>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</si>
  <si>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</si>
  <si>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</si>
  <si>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</si>
  <si>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</si>
  <si>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</si>
  <si>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</si>
  <si>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</si>
  <si>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</si>
  <si>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</si>
  <si>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</si>
  <si>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</si>
  <si>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</si>
  <si>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</si>
  <si>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</si>
  <si>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</si>
  <si>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</si>
  <si>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</si>
  <si>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</si>
  <si>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</si>
  <si>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</si>
  <si>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</si>
  <si>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</si>
  <si>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</si>
  <si>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</si>
  <si>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</si>
  <si>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</si>
  <si>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</si>
  <si>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</si>
  <si>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</si>
  <si>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</si>
  <si>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</si>
  <si>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</si>
  <si>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</si>
  <si>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</si>
  <si>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</si>
  <si>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</si>
  <si>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</si>
  <si>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</si>
  <si>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</si>
  <si>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</si>
  <si>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</si>
  <si>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</si>
  <si>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</si>
  <si>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</si>
  <si>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</si>
  <si>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</si>
  <si>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</si>
  <si>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</si>
  <si>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</si>
  <si>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</si>
  <si>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</si>
  <si>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</si>
  <si>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</si>
  <si>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</si>
  <si>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</si>
  <si>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</si>
  <si>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</si>
  <si>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</si>
  <si>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</si>
  <si>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</si>
  <si>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</si>
  <si>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</si>
  <si>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</si>
  <si>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</si>
  <si>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</si>
  <si>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</si>
  <si>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</si>
  <si>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</si>
  <si>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</si>
  <si>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</si>
  <si>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</si>
  <si>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</si>
  <si>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</si>
  <si>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</si>
  <si>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</si>
  <si>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</si>
  <si>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</si>
  <si>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</si>
  <si>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</si>
  <si>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</si>
  <si>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</si>
  <si>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</si>
  <si>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</si>
  <si>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</si>
  <si>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</si>
  <si>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</si>
  <si>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</si>
  <si>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</si>
  <si>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</si>
  <si>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</si>
  <si>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</si>
  <si>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</si>
  <si>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</si>
  <si>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</si>
  <si>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</si>
  <si>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</si>
  <si>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</si>
  <si>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</si>
  <si>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</si>
  <si>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</si>
  <si>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</si>
  <si>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</si>
  <si>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</si>
  <si>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</si>
  <si>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</si>
  <si>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</si>
  <si>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</si>
  <si>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</si>
  <si>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</si>
  <si>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</si>
  <si>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</si>
  <si>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</si>
  <si>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</si>
  <si>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</si>
  <si>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</si>
  <si>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</si>
  <si>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</si>
  <si>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</si>
  <si>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</si>
  <si>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</si>
  <si>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</si>
  <si>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</si>
  <si>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</si>
  <si>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</si>
  <si>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</si>
  <si>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</si>
  <si>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</si>
  <si>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</si>
  <si>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</si>
  <si>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</si>
  <si>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</si>
  <si>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</si>
  <si>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</si>
  <si>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</si>
  <si>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</si>
  <si>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</si>
  <si>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</si>
  <si>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</si>
  <si>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</si>
  <si>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</si>
  <si>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</si>
  <si>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</si>
  <si>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</si>
  <si>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</si>
  <si>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</si>
  <si>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</si>
  <si>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</si>
  <si>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</si>
  <si>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</si>
  <si>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</si>
  <si>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</si>
  <si>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</si>
  <si>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</si>
  <si>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</si>
  <si>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</si>
  <si>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</si>
  <si>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</si>
  <si>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</si>
  <si>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</si>
  <si>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</si>
  <si>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</si>
  <si>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</si>
  <si>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</si>
  <si>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</si>
  <si>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</si>
  <si>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</si>
  <si>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</si>
  <si>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</si>
  <si>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</si>
  <si>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</si>
  <si>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</si>
  <si>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</si>
  <si>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</si>
  <si>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</si>
  <si>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</si>
  <si>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</si>
  <si>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</si>
  <si>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</si>
  <si>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</si>
  <si>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</si>
  <si>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</si>
  <si>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</si>
  <si>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</si>
  <si>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</si>
  <si>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</si>
  <si>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</si>
  <si>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</si>
  <si>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</si>
  <si>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</si>
  <si>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</si>
  <si>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</si>
  <si>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</si>
  <si>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</si>
  <si>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</si>
  <si>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</si>
  <si>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</si>
  <si>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</si>
  <si>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</si>
  <si>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</si>
  <si>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</si>
  <si>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</si>
  <si>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</si>
  <si>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</si>
  <si>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</si>
  <si>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</si>
  <si>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</si>
  <si>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</si>
  <si>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</si>
  <si>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</si>
  <si>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</si>
  <si>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</si>
  <si>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</si>
  <si>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</si>
  <si>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</si>
  <si>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</si>
  <si>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</si>
  <si>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</si>
  <si>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</si>
  <si>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</si>
  <si>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</si>
  <si>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</si>
  <si>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</si>
  <si>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</si>
  <si>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</si>
  <si>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</si>
  <si>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</si>
  <si>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</si>
  <si>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</si>
  <si>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</si>
  <si>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</si>
  <si>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</si>
  <si>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</si>
  <si>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</si>
  <si>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</si>
  <si>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</si>
  <si>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</si>
  <si>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</si>
  <si>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</si>
  <si>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</si>
  <si>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</si>
  <si>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</si>
  <si>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</si>
  <si>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</si>
  <si>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</si>
  <si>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</si>
  <si>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</si>
  <si>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</si>
  <si>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</si>
  <si>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</si>
  <si>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</si>
  <si>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</si>
  <si>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</si>
  <si>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</si>
  <si>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</si>
  <si>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</si>
  <si>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</si>
  <si>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</si>
  <si>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</si>
  <si>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</si>
  <si>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</si>
  <si>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</si>
  <si>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</si>
  <si>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</si>
  <si>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</si>
  <si>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</si>
  <si>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</si>
  <si>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</si>
  <si>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</si>
  <si>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</si>
  <si>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</si>
  <si>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</si>
  <si>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</si>
  <si>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</si>
  <si>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</si>
  <si>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</si>
  <si>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</si>
  <si>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</si>
  <si>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</si>
  <si>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</si>
  <si>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</si>
  <si>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</si>
  <si>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</si>
  <si>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</si>
  <si>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</si>
  <si>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</si>
  <si>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</si>
  <si>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</si>
  <si>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</si>
  <si>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</si>
  <si>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</si>
  <si>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</si>
  <si>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</si>
  <si>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</si>
  <si>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</si>
  <si>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</si>
  <si>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</si>
  <si>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</si>
  <si>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</si>
  <si>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</si>
  <si>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</si>
  <si>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</si>
  <si>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</si>
  <si>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</si>
  <si>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</si>
  <si>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</si>
  <si>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</si>
  <si>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</si>
  <si>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</si>
  <si>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</si>
  <si>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</si>
  <si>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</si>
  <si>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</si>
  <si>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</si>
  <si>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</si>
  <si>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</si>
  <si>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</si>
  <si>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</si>
  <si>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</si>
  <si>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</si>
  <si>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</si>
  <si>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</si>
  <si>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</si>
  <si>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</si>
  <si>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</si>
  <si>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</si>
  <si>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</si>
  <si>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</si>
  <si>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</si>
  <si>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</si>
  <si>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</si>
  <si>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</si>
  <si>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</si>
  <si>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</si>
  <si>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</si>
  <si>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</si>
  <si>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</si>
  <si>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</si>
  <si>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</si>
  <si>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</si>
  <si>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</si>
  <si>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</si>
  <si>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</si>
  <si>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</si>
  <si>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</si>
  <si>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</si>
  <si>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</si>
  <si>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</si>
  <si>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</si>
  <si>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</si>
  <si>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</si>
  <si>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</si>
  <si>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</si>
  <si>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</si>
  <si>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</si>
  <si>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</si>
  <si>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</si>
  <si>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</si>
  <si>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</si>
  <si>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</si>
  <si>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</si>
  <si>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</si>
  <si>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</si>
  <si>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</si>
  <si>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</si>
  <si>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</si>
  <si>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</si>
  <si>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</si>
  <si>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</si>
  <si>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</si>
  <si>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</si>
  <si>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</si>
  <si>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</si>
  <si>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</si>
  <si>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</si>
  <si>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</si>
  <si>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</si>
  <si>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</si>
  <si>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</si>
  <si>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</si>
  <si>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</si>
  <si>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</si>
  <si>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</si>
  <si>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</si>
  <si>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</si>
  <si>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</si>
  <si>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</si>
  <si>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</si>
  <si>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</si>
  <si>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</si>
  <si>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</si>
  <si>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</si>
  <si>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</si>
  <si>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</si>
  <si>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</si>
  <si>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</si>
  <si>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</si>
  <si>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</si>
  <si>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</si>
  <si>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</si>
  <si>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</si>
  <si>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</si>
  <si>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</si>
  <si>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</si>
  <si>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</si>
  <si>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</si>
  <si>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</si>
  <si>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</si>
  <si>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</si>
  <si>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</si>
  <si>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</si>
  <si>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</si>
  <si>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</si>
  <si>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</si>
  <si>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</si>
  <si>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</si>
  <si>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</si>
  <si>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</si>
  <si>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</si>
  <si>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</si>
  <si>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</si>
  <si>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</si>
  <si>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</si>
  <si>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</si>
  <si>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</si>
  <si>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</si>
  <si>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</si>
  <si>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</si>
  <si>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</si>
  <si>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</si>
  <si>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</si>
  <si>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</si>
  <si>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</si>
  <si>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</si>
  <si>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</si>
  <si>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</si>
  <si>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</si>
  <si>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</si>
  <si>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</si>
  <si>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</si>
  <si>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</si>
  <si>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</si>
  <si>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</si>
  <si>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</si>
  <si>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</si>
  <si>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</si>
  <si>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</si>
  <si>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</si>
  <si>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</si>
  <si>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</si>
  <si>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</si>
  <si>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</si>
  <si>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</si>
  <si>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</si>
  <si>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</si>
  <si>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</si>
  <si>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</si>
  <si>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</si>
  <si>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</si>
  <si>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</si>
  <si>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</si>
  <si>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</si>
  <si>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</si>
  <si>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</si>
  <si>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</si>
  <si>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</si>
  <si>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</si>
  <si>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</si>
  <si>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</si>
  <si>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</si>
  <si>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</si>
  <si>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</si>
  <si>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</si>
  <si>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</si>
  <si>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</si>
  <si>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</si>
  <si>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</si>
  <si>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</si>
  <si>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</si>
  <si>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</si>
  <si>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</si>
  <si>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</si>
  <si>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</si>
  <si>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</si>
  <si>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</si>
  <si>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</si>
  <si>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</si>
  <si>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</si>
  <si>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</si>
  <si>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</si>
  <si>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</si>
  <si>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</si>
  <si>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</si>
  <si>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</si>
  <si>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</si>
  <si>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</si>
  <si>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</si>
  <si>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</si>
  <si>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</si>
  <si>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</si>
  <si>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</si>
  <si>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</si>
  <si>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</si>
  <si>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</si>
  <si>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</si>
  <si>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</si>
  <si>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</si>
  <si>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</si>
  <si>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</si>
  <si>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</si>
  <si>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</si>
  <si>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</si>
  <si>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</si>
  <si>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</si>
  <si>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</si>
  <si>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</si>
  <si>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</si>
  <si>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</si>
  <si>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</si>
  <si>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</si>
  <si>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</si>
  <si>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</si>
  <si>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</si>
  <si>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</si>
  <si>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</si>
  <si>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</si>
  <si>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</si>
  <si>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</si>
  <si>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</si>
  <si>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</si>
  <si>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</si>
  <si>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</si>
  <si>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</si>
  <si>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</si>
  <si>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</si>
  <si>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</si>
  <si>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</si>
  <si>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</si>
  <si>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</si>
  <si>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</si>
  <si>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</si>
  <si>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</si>
  <si>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</si>
  <si>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</si>
  <si>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</si>
  <si>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</si>
  <si>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</si>
  <si>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</si>
  <si>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</si>
  <si>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</si>
  <si>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</si>
  <si>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</si>
  <si>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</si>
  <si>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</si>
  <si>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</si>
  <si>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</si>
  <si>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</si>
  <si>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</si>
  <si>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</si>
  <si>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</si>
  <si>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</si>
  <si>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</si>
  <si>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</si>
  <si>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</si>
  <si>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</si>
  <si>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</si>
  <si>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</si>
  <si>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</si>
  <si>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</si>
  <si>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</si>
  <si>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</si>
  <si>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</si>
  <si>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</si>
  <si>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</si>
  <si>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</si>
  <si>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</si>
  <si>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</si>
  <si>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</si>
  <si>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</si>
  <si>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</si>
  <si>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</si>
  <si>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</si>
  <si>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</si>
  <si>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</si>
  <si>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</si>
  <si>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</si>
  <si>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</si>
  <si>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</si>
  <si>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</si>
  <si>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</si>
  <si>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</si>
  <si>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</si>
  <si>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</si>
  <si>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</si>
  <si>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</si>
  <si>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</si>
  <si>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</si>
  <si>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</si>
  <si>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</si>
  <si>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</si>
  <si>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</si>
  <si>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</si>
  <si>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</si>
  <si>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</si>
  <si>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</si>
  <si>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</si>
  <si>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</si>
  <si>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</si>
  <si>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</si>
  <si>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</si>
  <si>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</si>
  <si>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</si>
  <si>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</si>
  <si>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</si>
  <si>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</si>
  <si>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</si>
  <si>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</si>
  <si>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</si>
  <si>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</si>
  <si>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</si>
  <si>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</si>
  <si>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</si>
  <si>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</si>
  <si>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</si>
  <si>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</si>
  <si>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</si>
  <si>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</si>
  <si>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</si>
  <si>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</si>
  <si>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</si>
  <si>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</si>
  <si>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</si>
  <si>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</si>
  <si>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</si>
  <si>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</si>
  <si>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</si>
  <si>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</si>
  <si>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</si>
  <si>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</si>
  <si>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</si>
  <si>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</si>
  <si>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</si>
  <si>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</si>
  <si>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</si>
  <si>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</si>
  <si>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</si>
  <si>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</si>
  <si>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</si>
  <si>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</si>
  <si>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</si>
  <si>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</si>
  <si>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</si>
  <si>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</si>
  <si>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</si>
  <si>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</si>
  <si>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</si>
  <si>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</si>
  <si>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</si>
  <si>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</si>
  <si>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</si>
  <si>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</si>
  <si>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</si>
  <si>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</si>
  <si>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</si>
  <si>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</si>
  <si>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</si>
  <si>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</si>
  <si>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</si>
  <si>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</si>
  <si>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</si>
  <si>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</si>
  <si>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</si>
  <si>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</si>
  <si>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</si>
  <si>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</si>
  <si>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</si>
  <si>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</si>
  <si>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</si>
  <si>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</si>
  <si>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</si>
  <si>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</si>
  <si>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</si>
  <si>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</si>
  <si>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</si>
  <si>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</si>
  <si>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</si>
  <si>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</si>
  <si>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</si>
  <si>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</si>
  <si>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</si>
  <si>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</si>
  <si>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</si>
  <si>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</si>
  <si>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</si>
  <si>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</si>
  <si>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</si>
  <si>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</si>
  <si>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</si>
  <si>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</si>
  <si>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</si>
  <si>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</si>
  <si>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</si>
  <si>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</si>
  <si>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</si>
  <si>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</si>
  <si>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</si>
  <si>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</si>
  <si>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</si>
  <si>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</si>
  <si>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</si>
  <si>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</si>
  <si>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</si>
  <si>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</si>
  <si>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</si>
  <si>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</si>
  <si>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</si>
  <si>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</si>
  <si>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</si>
  <si>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</si>
  <si>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</si>
  <si>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</si>
  <si>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</si>
  <si>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</si>
  <si>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</si>
  <si>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</si>
  <si>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</si>
  <si>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</si>
  <si>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</si>
  <si>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</si>
  <si>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</si>
  <si>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</si>
  <si>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</si>
  <si>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</si>
  <si>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</si>
  <si>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</si>
  <si>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</si>
  <si>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</si>
  <si>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</si>
  <si>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</si>
  <si>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</si>
  <si>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</si>
  <si>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</si>
  <si>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</si>
  <si>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</si>
  <si>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</si>
  <si>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</si>
  <si>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</si>
  <si>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</si>
  <si>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</si>
  <si>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</si>
  <si>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</si>
  <si>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</si>
  <si>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</si>
  <si>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</si>
  <si>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</si>
  <si>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</si>
  <si>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</si>
  <si>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</si>
  <si>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</si>
  <si>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</si>
  <si>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</si>
  <si>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</si>
  <si>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</si>
  <si>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</si>
  <si>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</si>
  <si>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</si>
  <si>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</si>
  <si>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</si>
  <si>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</si>
  <si>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</si>
  <si>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</si>
  <si>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</si>
  <si>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</si>
  <si>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</si>
  <si>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</si>
  <si>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</si>
  <si>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</si>
  <si>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</si>
  <si>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</si>
  <si>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</si>
  <si>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</si>
  <si>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</si>
  <si>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</si>
  <si>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</si>
  <si>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</si>
  <si>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</si>
  <si>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</si>
  <si>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</si>
  <si>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</si>
  <si>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</si>
  <si>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</si>
  <si>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</si>
  <si>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</si>
  <si>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</si>
  <si>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</si>
  <si>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</si>
  <si>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</si>
  <si>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</si>
  <si>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</si>
  <si>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</si>
  <si>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</si>
  <si>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</si>
  <si>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</si>
  <si>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</si>
  <si>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</si>
  <si>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</si>
  <si>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</si>
  <si>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</si>
  <si>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</si>
  <si>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</si>
  <si>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</si>
  <si>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</si>
  <si>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</si>
  <si>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</si>
  <si>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</si>
  <si>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</si>
  <si>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</si>
  <si>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</si>
  <si>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</si>
  <si>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</si>
  <si>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</si>
  <si>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</si>
  <si>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</si>
  <si>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</si>
  <si>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</si>
  <si>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</si>
  <si>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</si>
  <si>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</si>
  <si>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</si>
  <si>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</si>
  <si>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</si>
  <si>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</si>
  <si>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</si>
  <si>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</si>
  <si>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</si>
  <si>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</si>
  <si>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</si>
  <si>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</si>
  <si>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</si>
  <si>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</si>
  <si>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</si>
  <si>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</si>
  <si>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</si>
  <si>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</si>
  <si>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</si>
  <si>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</si>
  <si>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</si>
  <si>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</si>
  <si>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</si>
  <si>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</si>
  <si>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</si>
  <si>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</si>
  <si>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</si>
  <si>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</si>
  <si>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</si>
  <si>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</si>
  <si>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</si>
  <si>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</si>
  <si>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</si>
  <si>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</si>
  <si>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</si>
  <si>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</si>
  <si>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</si>
  <si>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</si>
  <si>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</si>
  <si>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</si>
  <si>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</si>
  <si>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</si>
  <si>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</si>
  <si>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</si>
  <si>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</si>
  <si>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</si>
  <si>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</si>
  <si>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</si>
  <si>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</si>
  <si>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</si>
  <si>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</si>
  <si>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</si>
  <si>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</si>
  <si>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</si>
  <si>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</si>
  <si>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</si>
  <si>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</si>
  <si>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</si>
  <si>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</si>
  <si>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</si>
  <si>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</si>
  <si>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</si>
  <si>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</si>
  <si>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</si>
  <si>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</si>
  <si>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</si>
  <si>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</si>
  <si>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</si>
  <si>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</si>
  <si>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</si>
  <si>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</si>
  <si>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</si>
  <si>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</si>
  <si>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</si>
  <si>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</si>
  <si>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</si>
  <si>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</si>
  <si>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</si>
  <si>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</si>
  <si>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</si>
  <si>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</si>
  <si>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</si>
  <si>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</si>
  <si>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</si>
  <si>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</si>
  <si>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</si>
  <si>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</si>
  <si>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</si>
  <si>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</si>
  <si>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</si>
  <si>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</si>
  <si>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</si>
  <si>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</si>
  <si>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</si>
  <si>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</si>
  <si>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</si>
  <si>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</si>
  <si>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</si>
  <si>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</si>
  <si>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</si>
  <si>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</si>
  <si>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</si>
  <si>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</si>
  <si>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</si>
  <si>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</si>
  <si>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</si>
  <si>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</si>
  <si>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</si>
  <si>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</si>
  <si>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</si>
  <si>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</si>
  <si>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</si>
  <si>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</si>
  <si>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</si>
  <si>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</si>
  <si>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</si>
  <si>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</si>
  <si>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</si>
  <si>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</si>
  <si>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</si>
  <si>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</si>
  <si>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</si>
  <si>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</si>
  <si>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</si>
  <si>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</si>
  <si>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</si>
  <si>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</si>
  <si>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</si>
  <si>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</si>
  <si>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</si>
  <si>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</si>
  <si>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</si>
  <si>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</si>
  <si>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</si>
  <si>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</si>
  <si>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</si>
  <si>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</si>
  <si>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</si>
  <si>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</si>
  <si>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</si>
  <si>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</si>
  <si>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</si>
  <si>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</si>
  <si>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</si>
  <si>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</si>
  <si>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</si>
  <si>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</si>
  <si>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</si>
  <si>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</si>
  <si>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</si>
  <si>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</si>
  <si>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</si>
  <si>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</si>
  <si>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</si>
  <si>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</si>
  <si>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</si>
  <si>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</si>
  <si>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</si>
  <si>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</si>
  <si>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</si>
  <si>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</si>
  <si>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</si>
  <si>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</si>
  <si>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</si>
  <si>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</si>
  <si>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</si>
  <si>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</si>
  <si>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</si>
  <si>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</si>
  <si>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</si>
  <si>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</si>
  <si>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</si>
  <si>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</si>
  <si>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</si>
  <si>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</si>
  <si>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</si>
  <si>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</si>
  <si>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</si>
  <si>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</si>
  <si>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</si>
  <si>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</si>
  <si>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</si>
  <si>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</si>
  <si>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</si>
  <si>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</si>
  <si>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</si>
  <si>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</si>
  <si>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</si>
  <si>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</si>
  <si>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</si>
  <si>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</si>
  <si>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</si>
  <si>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</si>
  <si>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</si>
  <si>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</si>
  <si>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</si>
  <si>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</si>
  <si>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</si>
  <si>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</si>
  <si>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</si>
  <si>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</si>
  <si>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</si>
  <si>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</si>
  <si>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</si>
  <si>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</si>
  <si>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</si>
  <si>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</si>
  <si>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</si>
  <si>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</si>
  <si>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</si>
  <si>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</si>
  <si>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</si>
  <si>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</si>
  <si>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</si>
  <si>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</si>
  <si>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</si>
  <si>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</si>
  <si>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</si>
  <si>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</si>
  <si>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</si>
  <si>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</si>
  <si>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</si>
  <si>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</si>
  <si>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</si>
  <si>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</si>
  <si>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</si>
  <si>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</si>
  <si>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</si>
  <si>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</si>
  <si>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</si>
  <si>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</si>
  <si>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</si>
  <si>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</si>
  <si>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</si>
  <si>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</si>
  <si>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</si>
  <si>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</si>
  <si>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</si>
  <si>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</si>
  <si>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</si>
  <si>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</si>
  <si>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</si>
  <si>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</si>
  <si>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</si>
  <si>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</si>
  <si>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</si>
  <si>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</si>
  <si>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</si>
  <si>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</si>
  <si>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</si>
  <si>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</si>
  <si>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</si>
  <si>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</si>
  <si>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</si>
  <si>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</si>
  <si>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</si>
  <si>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</si>
  <si>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</si>
  <si>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</si>
  <si>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</si>
  <si>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</si>
  <si>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</si>
  <si>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</si>
  <si>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</si>
  <si>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</si>
  <si>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</si>
  <si>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</si>
  <si>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</si>
  <si>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</si>
  <si>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</si>
  <si>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</si>
  <si>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</si>
  <si>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</si>
  <si>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</si>
  <si>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</si>
  <si>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</si>
  <si>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</si>
  <si>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</si>
  <si>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</si>
  <si>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</si>
  <si>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</si>
  <si>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</si>
  <si>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</si>
  <si>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</si>
  <si>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</si>
  <si>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</si>
  <si>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</si>
  <si>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</si>
  <si>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</si>
  <si>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</si>
  <si>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</si>
  <si>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</si>
  <si>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</si>
  <si>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</si>
  <si>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</si>
  <si>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</si>
  <si>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</si>
  <si>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</si>
  <si>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</si>
  <si>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</si>
  <si>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</si>
  <si>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</si>
  <si>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</si>
  <si>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</si>
  <si>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</si>
  <si>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</si>
  <si>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</si>
  <si>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</si>
  <si>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</si>
  <si>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</si>
  <si>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</si>
  <si>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</si>
  <si>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</si>
  <si>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</si>
  <si>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</si>
  <si>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</si>
  <si>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</si>
  <si>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</si>
  <si>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</si>
  <si>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</si>
  <si>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</si>
  <si>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</si>
  <si>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</si>
  <si>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</si>
  <si>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</si>
  <si>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</si>
  <si>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</si>
  <si>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</si>
  <si>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</si>
  <si>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</si>
  <si>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</si>
  <si>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</si>
  <si>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</si>
  <si>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</si>
  <si>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</si>
  <si>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</si>
  <si>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</si>
  <si>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</si>
  <si>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</si>
  <si>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</si>
  <si>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</si>
  <si>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</si>
  <si>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</si>
  <si>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</si>
  <si>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</si>
  <si>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</si>
  <si>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</si>
  <si>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</si>
  <si>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</si>
  <si>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</si>
  <si>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</si>
  <si>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</si>
  <si>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</si>
  <si>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</si>
  <si>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</si>
  <si>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</si>
  <si>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</si>
  <si>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</si>
  <si>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</si>
  <si>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</si>
  <si>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</si>
  <si>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</si>
  <si>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</si>
  <si>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</si>
  <si>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</si>
  <si>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</si>
  <si>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</si>
  <si>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</si>
  <si>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</si>
  <si>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</si>
  <si>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</si>
  <si>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</si>
  <si>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</si>
  <si>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</si>
  <si>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</si>
  <si>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</si>
  <si>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</si>
  <si>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</si>
  <si>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</si>
  <si>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</si>
  <si>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</si>
  <si>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</si>
  <si>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</si>
  <si>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</si>
  <si>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</si>
  <si>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</si>
  <si>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</si>
  <si>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</si>
  <si>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</si>
  <si>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</si>
  <si>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</si>
  <si>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</si>
  <si>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</si>
  <si>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</si>
  <si>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</si>
  <si>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</si>
  <si>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</si>
  <si>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</si>
  <si>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</si>
  <si>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</si>
  <si>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</si>
  <si>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</si>
  <si>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</si>
  <si>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</si>
  <si>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</si>
  <si>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</si>
  <si>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</si>
  <si>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</si>
  <si>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</si>
  <si>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</si>
  <si>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</si>
  <si>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</si>
  <si>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</si>
  <si>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</si>
  <si>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</si>
  <si>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</si>
  <si>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</si>
  <si>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</si>
  <si>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</si>
  <si>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</si>
  <si>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</si>
  <si>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</si>
  <si>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</si>
  <si>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</si>
  <si>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</si>
  <si>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</si>
  <si>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</si>
  <si>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</si>
  <si>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</si>
  <si>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</si>
  <si>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</si>
  <si>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</si>
  <si>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</si>
  <si>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</si>
  <si>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</si>
  <si>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</si>
  <si>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</si>
  <si>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</si>
  <si>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</si>
  <si>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</si>
  <si>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</si>
  <si>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</si>
  <si>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</si>
  <si>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</si>
  <si>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</si>
  <si>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</si>
  <si>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</si>
  <si>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</si>
  <si>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</si>
  <si>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</si>
  <si>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</si>
  <si>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</si>
  <si>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</si>
  <si>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</si>
  <si>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</si>
  <si>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</si>
  <si>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</si>
  <si>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</si>
  <si>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</si>
  <si>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</si>
  <si>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</si>
  <si>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</si>
  <si>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</si>
  <si>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</si>
  <si>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</si>
  <si>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</si>
  <si>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</si>
  <si>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</si>
  <si>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</si>
  <si>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</si>
  <si>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</si>
  <si>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</si>
  <si>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</si>
  <si>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</si>
  <si>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</si>
  <si>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</si>
  <si>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</si>
  <si>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</si>
  <si>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</si>
  <si>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</si>
  <si>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</si>
  <si>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</si>
  <si>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</si>
  <si>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</si>
  <si>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</si>
  <si>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</si>
  <si>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</si>
  <si>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</si>
  <si>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</si>
  <si>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</si>
  <si>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</si>
  <si>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</si>
  <si>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</si>
  <si>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</si>
  <si>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</si>
  <si>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</si>
  <si>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</si>
  <si>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</si>
  <si>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</si>
  <si>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</si>
  <si>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</si>
  <si>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</si>
  <si>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</si>
  <si>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</si>
  <si>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</si>
  <si>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</si>
  <si>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</si>
  <si>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</si>
  <si>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</si>
  <si>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</si>
  <si>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</si>
  <si>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</si>
  <si>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</si>
  <si>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</si>
  <si>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</si>
  <si>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</si>
  <si>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</si>
  <si>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</si>
  <si>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</si>
  <si>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</si>
  <si>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</si>
  <si>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</si>
  <si>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</si>
  <si>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</si>
  <si>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</si>
  <si>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</si>
  <si>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</si>
  <si>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</si>
  <si>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</si>
  <si>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</si>
  <si>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</si>
  <si>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</si>
  <si>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</si>
  <si>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</si>
  <si>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</si>
  <si>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</si>
  <si>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</si>
  <si>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</si>
  <si>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</si>
  <si>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</si>
  <si>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</si>
  <si>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</si>
  <si>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</si>
  <si>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</si>
  <si>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</si>
  <si>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</si>
  <si>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</si>
  <si>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</si>
  <si>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</si>
  <si>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</si>
  <si>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</si>
  <si>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</si>
  <si>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</si>
  <si>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</si>
  <si>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</si>
  <si>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</si>
  <si>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</si>
  <si>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</si>
  <si>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</si>
  <si>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</si>
  <si>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</si>
  <si>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</si>
  <si>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</si>
  <si>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</si>
  <si>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</si>
  <si>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</si>
  <si>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</si>
  <si>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</si>
  <si>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</si>
  <si>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</si>
  <si>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</si>
  <si>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</si>
  <si>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</si>
  <si>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</si>
  <si>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</si>
  <si>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</si>
  <si>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</si>
  <si>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</si>
  <si>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</si>
  <si>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</si>
  <si>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</si>
  <si>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</si>
  <si>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</si>
  <si>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</si>
  <si>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</si>
  <si>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</si>
  <si>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</si>
  <si>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</si>
  <si>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</si>
  <si>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</si>
  <si>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</si>
  <si>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</si>
  <si>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</si>
  <si>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</si>
  <si>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</si>
  <si>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</si>
  <si>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</si>
  <si>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</si>
  <si>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</si>
  <si>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</si>
  <si>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</si>
  <si>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</si>
  <si>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</si>
  <si>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</si>
  <si>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</si>
  <si>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</si>
  <si>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</si>
  <si>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</si>
  <si>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</si>
  <si>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</si>
  <si>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</si>
  <si>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</si>
  <si>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</si>
  <si>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</si>
  <si>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</si>
  <si>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</si>
  <si>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</si>
  <si>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</si>
  <si>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</si>
  <si>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</si>
  <si>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</si>
  <si>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</si>
  <si>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</si>
  <si>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</si>
  <si>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</si>
  <si>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</si>
  <si>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</si>
  <si>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</si>
  <si>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</si>
  <si>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</si>
  <si>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</si>
  <si>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</si>
  <si>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</si>
  <si>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</si>
  <si>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</si>
  <si>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</si>
  <si>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</si>
  <si>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</si>
  <si>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</si>
  <si>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</si>
  <si>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</si>
  <si>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</si>
  <si>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</si>
  <si>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</si>
  <si>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</si>
  <si>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</si>
  <si>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</si>
  <si>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</si>
  <si>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</si>
  <si>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</si>
  <si>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</si>
  <si>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</si>
  <si>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</si>
  <si>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</si>
  <si>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</si>
  <si>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</si>
  <si>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</si>
  <si>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</si>
  <si>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</si>
  <si>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</si>
  <si>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</si>
  <si>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</si>
  <si>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</si>
  <si>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</si>
  <si>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</si>
  <si>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</si>
  <si>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</si>
  <si>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</si>
  <si>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</si>
  <si>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</si>
  <si>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</si>
  <si>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</si>
  <si>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</si>
  <si>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</si>
  <si>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</si>
  <si>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</si>
  <si>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</si>
  <si>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</si>
  <si>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</si>
  <si>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</si>
  <si>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</si>
  <si>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</si>
  <si>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</si>
  <si>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</si>
  <si>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</si>
  <si>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</si>
  <si>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</si>
  <si>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</si>
  <si>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</si>
  <si>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</si>
  <si>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</si>
  <si>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</si>
  <si>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</si>
  <si>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</si>
  <si>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</si>
  <si>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</si>
  <si>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</si>
  <si>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</si>
  <si>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</si>
  <si>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</si>
  <si>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</si>
  <si>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</si>
  <si>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</si>
  <si>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</si>
  <si>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</si>
  <si>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</si>
  <si>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</si>
  <si>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</si>
  <si>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</si>
  <si>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</si>
  <si>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</si>
  <si>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</si>
  <si>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</si>
  <si>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</si>
  <si>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</si>
  <si>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</si>
  <si>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</si>
  <si>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</si>
  <si>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</si>
  <si>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</si>
  <si>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</si>
  <si>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</si>
  <si>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</si>
  <si>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</si>
  <si>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</si>
  <si>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</si>
  <si>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</si>
  <si>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</si>
  <si>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</si>
  <si>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</si>
  <si>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</si>
  <si>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</si>
  <si>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</si>
  <si>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</si>
  <si>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</si>
  <si>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</si>
  <si>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</si>
  <si>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</si>
  <si>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</si>
  <si>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</si>
  <si>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</si>
  <si>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</si>
  <si>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</si>
  <si>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</si>
  <si>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</si>
  <si>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</si>
  <si>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</si>
  <si>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</si>
  <si>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</si>
  <si>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</si>
  <si>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</si>
  <si>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</si>
  <si>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</si>
  <si>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</si>
  <si>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</si>
  <si>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</si>
  <si>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</si>
  <si>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</si>
  <si>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</si>
  <si>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</si>
  <si>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</si>
  <si>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</si>
  <si>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</si>
  <si>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</si>
  <si>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</si>
  <si>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</si>
  <si>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</si>
  <si>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</si>
  <si>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</si>
  <si>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</si>
  <si>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</si>
  <si>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</si>
  <si>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</si>
  <si>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</si>
  <si>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</si>
  <si>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</si>
  <si>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</si>
  <si>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</si>
  <si>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</si>
  <si>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</si>
  <si>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</si>
  <si>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</si>
  <si>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</si>
  <si>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</si>
  <si>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</si>
  <si>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</si>
  <si>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</si>
  <si>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</si>
  <si>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</si>
  <si>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</si>
  <si>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</si>
  <si>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</si>
  <si>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</si>
  <si>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</si>
  <si>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</si>
  <si>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</si>
  <si>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</si>
  <si>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</si>
  <si>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</si>
  <si>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</si>
  <si>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</si>
  <si>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</si>
  <si>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</si>
  <si>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</si>
  <si>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</si>
  <si>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</si>
  <si>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</si>
  <si>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</si>
  <si>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</si>
  <si>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</si>
  <si>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</si>
  <si>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</si>
  <si>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</si>
  <si>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</si>
  <si>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</si>
  <si>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</si>
  <si>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</si>
  <si>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</si>
  <si>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</si>
  <si>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</si>
  <si>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</si>
  <si>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</si>
  <si>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</si>
  <si>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</si>
  <si>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</si>
  <si>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</si>
  <si>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</si>
  <si>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</si>
  <si>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</si>
  <si>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</si>
  <si>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</si>
  <si>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</si>
  <si>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</si>
  <si>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</si>
  <si>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</si>
  <si>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</si>
  <si>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</si>
  <si>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</si>
  <si>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</si>
  <si>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</si>
  <si>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</si>
  <si>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</si>
  <si>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</si>
  <si>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</si>
  <si>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</si>
  <si>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</si>
  <si>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</si>
  <si>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</si>
  <si>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</si>
  <si>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</si>
  <si>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</si>
  <si>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</si>
  <si>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</si>
  <si>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</si>
  <si>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</si>
  <si>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</si>
  <si>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</si>
  <si>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</si>
  <si>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</si>
  <si>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</si>
  <si>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</si>
  <si>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</si>
  <si>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</si>
  <si>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</si>
  <si>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</si>
  <si>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</si>
  <si>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</si>
  <si>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</si>
  <si>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</si>
  <si>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</si>
  <si>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</si>
  <si>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</si>
  <si>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</si>
  <si>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</si>
  <si>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</si>
  <si>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</si>
  <si>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</si>
  <si>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</si>
  <si>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</si>
  <si>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</si>
  <si>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</si>
  <si>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</si>
  <si>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</si>
  <si>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</si>
  <si>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</si>
  <si>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</si>
  <si>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</si>
  <si>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</si>
  <si>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</si>
  <si>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</si>
  <si>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</si>
  <si>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</si>
  <si>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</si>
  <si>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</si>
  <si>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</si>
  <si>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</si>
  <si>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</si>
  <si>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</si>
  <si>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</si>
  <si>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</si>
  <si>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</si>
  <si>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</si>
  <si>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</si>
  <si>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</si>
  <si>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</si>
  <si>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</si>
  <si>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</si>
  <si>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</si>
  <si>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</si>
  <si>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</si>
  <si>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</si>
  <si>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</si>
  <si>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</si>
  <si>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</si>
  <si>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</si>
  <si>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</si>
  <si>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</si>
  <si>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</si>
  <si>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</si>
  <si>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</si>
  <si>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</si>
  <si>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</si>
  <si>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</si>
  <si>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</si>
  <si>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</si>
  <si>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</si>
  <si>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</si>
  <si>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</si>
  <si>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</si>
  <si>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</si>
  <si>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</si>
  <si>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</si>
  <si>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</si>
  <si>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</si>
  <si>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</si>
  <si>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</si>
  <si>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</si>
  <si>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</si>
  <si>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</si>
  <si>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</si>
  <si>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</si>
  <si>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</si>
  <si>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</si>
  <si>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</si>
  <si>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</si>
  <si>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</si>
  <si>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</si>
  <si>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</si>
  <si>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</si>
  <si>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</si>
  <si>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</si>
  <si>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</si>
  <si>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</si>
  <si>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</si>
  <si>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</si>
  <si>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</si>
  <si>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</si>
  <si>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</si>
  <si>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</si>
  <si>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</si>
  <si>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</si>
  <si>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</si>
  <si>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</si>
  <si>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</si>
  <si>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</si>
  <si>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</si>
  <si>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</si>
  <si>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</si>
  <si>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</si>
  <si>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</si>
  <si>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</si>
  <si>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</si>
  <si>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</si>
  <si>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</si>
  <si>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</si>
  <si>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</si>
  <si>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</si>
  <si>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</si>
  <si>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</si>
  <si>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</si>
  <si>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</si>
  <si>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</si>
  <si>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</si>
  <si>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</si>
  <si>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</si>
  <si>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</si>
  <si>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</si>
  <si>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</si>
  <si>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</si>
  <si>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</si>
  <si>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</si>
  <si>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</si>
  <si>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</si>
  <si>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</si>
  <si>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</si>
  <si>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</si>
  <si>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</si>
  <si>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</si>
  <si>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</si>
  <si>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</si>
  <si>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</si>
  <si>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</si>
  <si>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</si>
  <si>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</si>
  <si>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</si>
  <si>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</si>
  <si>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</si>
  <si>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</si>
  <si>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</si>
  <si>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</si>
  <si>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</si>
  <si>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</si>
  <si>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</si>
  <si>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</si>
  <si>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</si>
  <si>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</si>
  <si>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</si>
  <si>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</si>
  <si>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</si>
  <si>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</si>
  <si>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</si>
  <si>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</si>
  <si>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</si>
  <si>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</si>
  <si>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</si>
  <si>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</si>
  <si>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</si>
  <si>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</si>
  <si>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</si>
  <si>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</si>
  <si>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</si>
  <si>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</si>
  <si>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</si>
  <si>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</si>
  <si>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</si>
  <si>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</si>
  <si>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</si>
  <si>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</si>
  <si>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</si>
  <si>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</si>
  <si>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</si>
  <si>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</si>
  <si>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</si>
  <si>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</si>
  <si>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</si>
  <si>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</si>
  <si>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</si>
  <si>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</si>
  <si>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</si>
  <si>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</si>
  <si>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</si>
  <si>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</si>
  <si>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</si>
  <si>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</si>
  <si>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</si>
  <si>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</si>
  <si>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</si>
  <si>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</si>
  <si>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</si>
  <si>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</si>
  <si>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</si>
  <si>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</si>
  <si>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</si>
  <si>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</si>
  <si>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</si>
  <si>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</si>
  <si>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</si>
  <si>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</si>
  <si>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</si>
  <si>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</si>
  <si>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</si>
  <si>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</si>
  <si>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</si>
  <si>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</si>
  <si>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</si>
  <si>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</si>
  <si>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</si>
  <si>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</si>
  <si>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</si>
  <si>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</si>
  <si>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</si>
  <si>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</si>
  <si>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</si>
  <si>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</si>
  <si>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</si>
  <si>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</si>
  <si>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</si>
  <si>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</si>
  <si>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</si>
  <si>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</si>
  <si>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</si>
  <si>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</si>
  <si>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</si>
  <si>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</si>
  <si>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</si>
  <si>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</si>
  <si>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</si>
  <si>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</si>
  <si>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</si>
  <si>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</si>
  <si>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</si>
  <si>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</si>
  <si>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</si>
  <si>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</si>
  <si>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</si>
  <si>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</si>
  <si>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</si>
  <si>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</si>
  <si>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</si>
  <si>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</si>
  <si>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</si>
  <si>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</si>
  <si>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</si>
  <si>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</si>
  <si>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</si>
  <si>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</si>
  <si>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</si>
  <si>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</si>
  <si>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</si>
  <si>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</si>
  <si>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</si>
  <si>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</si>
  <si>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</si>
  <si>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</si>
  <si>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</si>
  <si>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</si>
  <si>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</si>
  <si>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</si>
  <si>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</si>
  <si>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</si>
  <si>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</si>
  <si>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</si>
  <si>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</si>
  <si>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</si>
  <si>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</si>
  <si>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</si>
  <si>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</si>
  <si>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</si>
  <si>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</si>
  <si>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</si>
  <si>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</si>
  <si>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</si>
  <si>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</si>
  <si>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</si>
  <si>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</si>
  <si>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</si>
  <si>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</si>
  <si>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</si>
  <si>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</si>
  <si>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</si>
  <si>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</si>
  <si>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</si>
  <si>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</si>
  <si>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</si>
  <si>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</si>
  <si>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</si>
  <si>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</si>
  <si>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</si>
  <si>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</si>
  <si>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</si>
  <si>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</si>
  <si>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</si>
  <si>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</si>
  <si>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</si>
  <si>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</si>
  <si>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</si>
  <si>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</si>
  <si>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</si>
  <si>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</si>
  <si>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</si>
  <si>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</si>
  <si>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</si>
  <si>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</si>
  <si>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</si>
  <si>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</si>
  <si>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</si>
  <si>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</si>
  <si>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</si>
  <si>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</si>
  <si>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</si>
  <si>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</si>
  <si>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</si>
  <si>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</si>
  <si>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</si>
  <si>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</si>
  <si>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</si>
  <si>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</si>
  <si>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</si>
  <si>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</si>
  <si>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</si>
  <si>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</si>
  <si>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</si>
  <si>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</si>
  <si>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</si>
  <si>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</si>
  <si>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</si>
  <si>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</si>
  <si>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</si>
  <si>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</si>
  <si>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</si>
  <si>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</si>
  <si>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</si>
  <si>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</si>
  <si>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</si>
  <si>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</si>
  <si>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</si>
  <si>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</si>
  <si>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</si>
  <si>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</si>
  <si>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</si>
  <si>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</si>
  <si>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</si>
  <si>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</si>
  <si>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</si>
  <si>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</si>
  <si>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</si>
  <si>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</si>
  <si>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</si>
  <si>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</si>
  <si>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</si>
  <si>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</si>
  <si>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</si>
  <si>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</si>
  <si>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</si>
  <si>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</si>
  <si>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</si>
  <si>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</si>
  <si>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</si>
  <si>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</si>
  <si>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</si>
  <si>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</si>
  <si>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</si>
  <si>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</si>
  <si>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</si>
  <si>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</si>
  <si>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</si>
  <si>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</si>
  <si>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</si>
  <si>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</si>
  <si>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</si>
  <si>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</si>
  <si>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</si>
  <si>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</si>
  <si>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</si>
  <si>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</si>
  <si>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</si>
  <si>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</si>
  <si>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</si>
  <si>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</si>
  <si>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</si>
  <si>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</si>
  <si>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</si>
  <si>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</si>
  <si>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</si>
  <si>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</si>
  <si>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</si>
  <si>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</si>
  <si>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</si>
  <si>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</si>
  <si>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</si>
  <si>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</si>
  <si>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</si>
  <si>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</si>
  <si>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</si>
  <si>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</si>
  <si>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</si>
  <si>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</si>
  <si>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</si>
  <si>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</si>
  <si>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</si>
  <si>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</si>
  <si>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</si>
  <si>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</si>
  <si>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</si>
  <si>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</si>
  <si>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</si>
  <si>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</si>
  <si>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</si>
  <si>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</si>
  <si>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</si>
  <si>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</si>
  <si>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</si>
  <si>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</si>
  <si>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</si>
  <si>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</si>
  <si>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</si>
  <si>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</si>
  <si>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</si>
  <si>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</si>
  <si>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</si>
  <si>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</si>
  <si>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</si>
  <si>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</si>
  <si>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</si>
  <si>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</si>
  <si>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</si>
  <si>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</si>
  <si>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</si>
  <si>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</si>
  <si>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</si>
  <si>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</si>
  <si>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</si>
  <si>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</si>
  <si>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</si>
  <si>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</si>
  <si>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</si>
  <si>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</si>
  <si>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</si>
  <si>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</si>
  <si>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</si>
  <si>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</si>
  <si>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</si>
  <si>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</si>
  <si>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</si>
  <si>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</si>
  <si>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</si>
  <si>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</si>
  <si>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</si>
  <si>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</si>
  <si>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</si>
  <si>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</si>
  <si>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</si>
  <si>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</si>
  <si>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</si>
  <si>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</si>
  <si>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</si>
  <si>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</si>
  <si>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</si>
  <si>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</si>
  <si>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</si>
  <si>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</si>
  <si>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</si>
  <si>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</si>
  <si>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</si>
  <si>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</si>
  <si>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</si>
  <si>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</si>
  <si>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</si>
  <si>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</si>
  <si>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</si>
  <si>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</si>
  <si>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</si>
  <si>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</si>
  <si>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</si>
  <si>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</si>
  <si>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</si>
  <si>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</si>
  <si>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</si>
  <si>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</si>
  <si>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</si>
  <si>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</si>
  <si>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</si>
  <si>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</si>
  <si>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</si>
  <si>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</si>
  <si>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</si>
  <si>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</si>
  <si>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</si>
  <si>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</si>
  <si>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</si>
  <si>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</si>
  <si>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</si>
  <si>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</si>
  <si>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</si>
  <si>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</si>
  <si>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</si>
  <si>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</si>
  <si>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</si>
  <si>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</si>
  <si>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</si>
  <si>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</si>
  <si>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</si>
  <si>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</si>
  <si>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</si>
  <si>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</si>
  <si>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</si>
  <si>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</si>
  <si>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</si>
  <si>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</si>
  <si>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</si>
  <si>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</si>
  <si>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</si>
  <si>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</si>
  <si>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</si>
  <si>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</si>
  <si>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</si>
  <si>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</si>
  <si>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</si>
  <si>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</si>
  <si>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</si>
  <si>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</si>
  <si>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</si>
  <si>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</si>
  <si>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</si>
  <si>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</si>
  <si>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</si>
  <si>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</si>
  <si>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</si>
  <si>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</si>
  <si>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</si>
  <si>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</si>
  <si>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</si>
  <si>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</si>
  <si>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</si>
  <si>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</si>
  <si>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</si>
  <si>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</si>
  <si>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</si>
  <si>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</si>
  <si>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</si>
  <si>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</si>
  <si>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</si>
  <si>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</si>
  <si>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</si>
  <si>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</si>
  <si>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</si>
  <si>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</si>
  <si>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</si>
  <si>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</si>
  <si>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</si>
  <si>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</si>
  <si>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</si>
  <si>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</si>
  <si>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</si>
  <si>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</si>
  <si>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</si>
  <si>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</si>
  <si>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</si>
  <si>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</si>
  <si>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</si>
  <si>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</si>
  <si>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</si>
  <si>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</si>
  <si>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</si>
  <si>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</si>
  <si>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</si>
  <si>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</si>
  <si>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</si>
  <si>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</si>
  <si>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</si>
  <si>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</si>
  <si>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</si>
  <si>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</si>
  <si>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</si>
  <si>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</si>
  <si>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</si>
  <si>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</si>
  <si>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</si>
  <si>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</si>
  <si>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</si>
  <si>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</si>
  <si>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</si>
  <si>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</si>
  <si>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</si>
  <si>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</si>
  <si>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</si>
  <si>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</si>
  <si>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</si>
  <si>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</si>
  <si>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</si>
  <si>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</si>
  <si>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</si>
  <si>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</si>
  <si>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</si>
  <si>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</si>
  <si>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</si>
  <si>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</si>
  <si>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</si>
  <si>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</si>
  <si>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</si>
  <si>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</si>
  <si>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</si>
  <si>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</si>
  <si>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</si>
  <si>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</si>
  <si>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</si>
  <si>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</si>
  <si>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</si>
  <si>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</si>
  <si>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</si>
  <si>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</si>
  <si>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</si>
  <si>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</si>
  <si>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</si>
  <si>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</si>
  <si>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</si>
  <si>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</si>
  <si>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</si>
  <si>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</si>
  <si>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</si>
  <si>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</si>
  <si>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</si>
  <si>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</si>
  <si>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</si>
  <si>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</si>
  <si>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</si>
  <si>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</si>
  <si>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</si>
  <si>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</si>
  <si>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</si>
  <si>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</si>
  <si>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</si>
  <si>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</si>
  <si>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</si>
  <si>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</si>
  <si>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</si>
  <si>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</si>
  <si>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</si>
  <si>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</si>
  <si>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</si>
  <si>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</si>
  <si>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</si>
  <si>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</si>
  <si>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</si>
  <si>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</si>
  <si>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</si>
  <si>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</si>
  <si>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</si>
  <si>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</si>
  <si>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</si>
  <si>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</si>
  <si>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</si>
  <si>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</si>
  <si>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</si>
  <si>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</si>
  <si>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</si>
  <si>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</si>
  <si>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</si>
  <si>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</si>
  <si>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</si>
  <si>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</si>
  <si>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</si>
  <si>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</si>
  <si>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</si>
  <si>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</si>
  <si>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</si>
  <si>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</si>
  <si>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</si>
  <si>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</si>
  <si>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</si>
  <si>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</si>
  <si>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</si>
  <si>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</si>
  <si>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</si>
  <si>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</si>
  <si>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</si>
  <si>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</si>
  <si>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</si>
  <si>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</si>
  <si>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</si>
  <si>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</si>
  <si>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</si>
  <si>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</si>
  <si>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</si>
  <si>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</si>
  <si>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</si>
  <si>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</si>
  <si>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</si>
  <si>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</si>
  <si>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</si>
  <si>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</si>
  <si>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</si>
  <si>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</si>
  <si>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</si>
  <si>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</si>
  <si>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</si>
  <si>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</si>
  <si>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</si>
  <si>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</si>
  <si>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</si>
  <si>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</si>
  <si>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</si>
  <si>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</si>
  <si>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</si>
  <si>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</si>
  <si>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</si>
  <si>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</si>
  <si>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</si>
  <si>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</si>
  <si>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</si>
  <si>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</si>
  <si>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</si>
  <si>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</si>
  <si>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</si>
  <si>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</si>
  <si>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</si>
  <si>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</si>
  <si>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</si>
  <si>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</si>
  <si>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</si>
  <si>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</si>
  <si>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</si>
  <si>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</si>
  <si>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</si>
  <si>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</si>
  <si>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</si>
  <si>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</si>
  <si>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</si>
  <si>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</si>
  <si>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</si>
  <si>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</si>
  <si>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</si>
  <si>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</si>
  <si>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</si>
  <si>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</si>
  <si>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</si>
  <si>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</si>
  <si>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</si>
  <si>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</si>
  <si>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</si>
  <si>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</si>
  <si>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</si>
  <si>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</si>
  <si>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</si>
  <si>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</si>
  <si>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</si>
  <si>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</si>
  <si>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</si>
  <si>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</si>
  <si>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</si>
  <si>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</si>
  <si>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</si>
  <si>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</si>
  <si>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</si>
  <si>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</si>
  <si>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</si>
  <si>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</si>
  <si>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</si>
  <si>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</si>
  <si>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</si>
  <si>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</si>
  <si>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</si>
  <si>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</si>
  <si>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</si>
  <si>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</si>
  <si>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</si>
  <si>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</si>
  <si>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</si>
  <si>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</si>
  <si>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</si>
  <si>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</si>
  <si>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</si>
  <si>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</si>
  <si>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</si>
  <si>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</si>
  <si>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</si>
  <si>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</si>
  <si>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</si>
  <si>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</si>
  <si>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</si>
  <si>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</si>
  <si>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</si>
  <si>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</si>
  <si>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</si>
  <si>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</si>
  <si>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</si>
  <si>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</si>
  <si>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</si>
  <si>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</si>
  <si>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</si>
  <si>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</si>
  <si>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</si>
  <si>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</si>
  <si>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</si>
  <si>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</si>
  <si>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</si>
  <si>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</si>
  <si>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</si>
  <si>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</si>
  <si>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</si>
  <si>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</si>
  <si>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</si>
  <si>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</si>
  <si>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</si>
  <si>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</si>
  <si>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</si>
  <si>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</si>
  <si>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</si>
  <si>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</si>
  <si>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</si>
  <si>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</si>
  <si>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</si>
  <si>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</si>
  <si>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</si>
  <si>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</si>
  <si>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</si>
  <si>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</si>
  <si>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</si>
  <si>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</si>
  <si>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</si>
  <si>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</si>
  <si>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</si>
  <si>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</si>
  <si>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</si>
  <si>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</si>
  <si>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</si>
  <si>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</si>
  <si>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</si>
  <si>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</si>
  <si>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</si>
  <si>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</si>
  <si>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</si>
  <si>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</si>
  <si>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</si>
  <si>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</si>
  <si>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</si>
  <si>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</si>
  <si>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</si>
  <si>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</si>
  <si>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</si>
  <si>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</si>
  <si>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</si>
  <si>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</si>
  <si>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</si>
  <si>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</si>
  <si>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</si>
  <si>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</si>
  <si>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</si>
  <si>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</si>
  <si>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</si>
  <si>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</si>
  <si>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</si>
  <si>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</si>
  <si>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</si>
  <si>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</si>
  <si>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</si>
  <si>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</si>
  <si>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</si>
  <si>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</si>
  <si>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</si>
  <si>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</si>
  <si>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</si>
  <si>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</si>
  <si>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</si>
  <si>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</si>
  <si>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</si>
  <si>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</si>
  <si>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</si>
  <si>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</si>
  <si>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</si>
  <si>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</si>
  <si>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</si>
  <si>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</si>
  <si>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</si>
  <si>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</si>
  <si>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</si>
  <si>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</si>
  <si>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</si>
  <si>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</si>
  <si>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</si>
  <si>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</si>
  <si>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</si>
  <si>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</si>
  <si>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</si>
  <si>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</si>
  <si>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</si>
  <si>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</si>
  <si>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</si>
  <si>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</si>
  <si>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</si>
  <si>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</si>
  <si>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</si>
  <si>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</si>
  <si>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</si>
  <si>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</si>
  <si>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</si>
  <si>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</si>
  <si>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</si>
  <si>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</si>
  <si>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</si>
  <si>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</si>
  <si>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</si>
  <si>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</si>
  <si>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</si>
  <si>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</si>
  <si>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</si>
  <si>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</si>
  <si>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</si>
  <si>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</si>
  <si>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</si>
  <si>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</si>
  <si>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</si>
  <si>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</si>
  <si>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</si>
  <si>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</si>
  <si>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</si>
  <si>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</si>
  <si>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</si>
  <si>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</si>
  <si>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</si>
  <si>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</si>
  <si>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</si>
  <si>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</si>
  <si>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</si>
  <si>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</si>
  <si>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</si>
  <si>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</si>
  <si>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</si>
  <si>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</si>
  <si>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</si>
  <si>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</si>
  <si>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</si>
  <si>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</si>
  <si>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</si>
  <si>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</si>
  <si>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</si>
  <si>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</si>
  <si>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</si>
  <si>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</si>
  <si>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</si>
  <si>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</si>
  <si>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</si>
  <si>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</si>
  <si>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</si>
  <si>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</si>
  <si>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</si>
  <si>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</si>
  <si>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</si>
  <si>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</si>
  <si>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</si>
  <si>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</si>
  <si>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</si>
  <si>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</si>
  <si>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</si>
  <si>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</si>
  <si>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</si>
  <si>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</si>
  <si>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</si>
  <si>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</si>
  <si>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</si>
  <si>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</si>
  <si>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</si>
  <si>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</si>
  <si>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</si>
  <si>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</si>
  <si>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</si>
  <si>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</si>
  <si>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</si>
  <si>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</si>
  <si>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</si>
  <si>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</si>
  <si>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</si>
  <si>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</si>
  <si>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</si>
  <si>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</si>
  <si>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</si>
  <si>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</si>
  <si>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</si>
  <si>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</si>
  <si>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</si>
  <si>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</si>
  <si>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</si>
  <si>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</si>
  <si>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</si>
  <si>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</si>
  <si>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</si>
  <si>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</si>
  <si>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</si>
  <si>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</si>
  <si>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</si>
  <si>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</si>
  <si>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</si>
  <si>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</si>
  <si>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</si>
  <si>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</si>
  <si>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</si>
  <si>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</si>
  <si>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</si>
  <si>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</si>
  <si>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</si>
  <si>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</si>
  <si>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</si>
  <si>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</si>
  <si>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</si>
  <si>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</si>
  <si>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</si>
  <si>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</si>
  <si>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</si>
  <si>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</si>
  <si>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</si>
  <si>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</si>
  <si>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</si>
  <si>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</si>
  <si>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</si>
  <si>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</si>
  <si>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</si>
  <si>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</si>
  <si>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</si>
  <si>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</si>
  <si>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</si>
  <si>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</si>
  <si>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</si>
  <si>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</si>
  <si>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</si>
  <si>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</si>
  <si>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</si>
  <si>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</si>
  <si>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</si>
  <si>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</si>
  <si>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</si>
  <si>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</si>
  <si>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</si>
  <si>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</si>
  <si>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</si>
  <si>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</si>
  <si>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</si>
  <si>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</si>
  <si>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</si>
  <si>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</si>
  <si>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</si>
  <si>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</si>
  <si>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</si>
  <si>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</si>
  <si>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</si>
  <si>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</si>
  <si>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</si>
  <si>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</si>
  <si>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</si>
  <si>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</si>
  <si>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</si>
  <si>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</si>
  <si>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</si>
  <si>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</si>
  <si>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</si>
  <si>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</si>
  <si>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</si>
  <si>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</si>
  <si>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</si>
  <si>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</si>
  <si>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</si>
  <si>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</si>
  <si>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</si>
  <si>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</si>
  <si>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</si>
  <si>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</si>
  <si>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</si>
  <si>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</si>
  <si>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</si>
  <si>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</si>
  <si>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</si>
  <si>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</si>
  <si>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</si>
  <si>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</si>
  <si>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</si>
  <si>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</si>
  <si>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</si>
  <si>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</si>
  <si>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</si>
  <si>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</si>
  <si>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</si>
  <si>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</si>
  <si>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</si>
  <si>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</si>
  <si>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</si>
  <si>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</si>
  <si>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</si>
  <si>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</si>
  <si>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</si>
  <si>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</si>
  <si>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</si>
  <si>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</si>
  <si>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</si>
  <si>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</si>
  <si>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</si>
  <si>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</si>
  <si>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</si>
  <si>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</si>
  <si>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</si>
  <si>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</si>
  <si>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</si>
  <si>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</si>
  <si>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</si>
  <si>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</si>
  <si>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</si>
  <si>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</si>
  <si>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</si>
  <si>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</si>
  <si>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</si>
  <si>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</si>
  <si>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</si>
  <si>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</si>
  <si>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</si>
  <si>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</si>
  <si>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</si>
  <si>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</si>
  <si>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</si>
  <si>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</si>
  <si>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</si>
  <si>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</si>
  <si>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</si>
  <si>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</si>
  <si>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</si>
  <si>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</si>
  <si>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</si>
  <si>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</si>
  <si>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</si>
  <si>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</si>
  <si>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</si>
  <si>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</si>
  <si>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</si>
  <si>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</si>
  <si>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</si>
  <si>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</si>
  <si>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</si>
  <si>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</si>
  <si>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</si>
  <si>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</si>
  <si>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</si>
  <si>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</si>
  <si>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</si>
  <si>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</si>
  <si>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</si>
  <si>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</si>
  <si>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</si>
  <si>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</si>
  <si>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</si>
  <si>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</si>
  <si>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</si>
  <si>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</si>
  <si>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</si>
  <si>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</si>
  <si>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</si>
  <si>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</si>
  <si>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</si>
  <si>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</si>
  <si>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</si>
  <si>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</si>
  <si>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</si>
  <si>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</si>
  <si>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</si>
  <si>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</si>
  <si>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</si>
  <si>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</si>
  <si>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</si>
  <si>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</si>
  <si>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</si>
  <si>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</si>
  <si>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</si>
  <si>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</si>
  <si>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</si>
  <si>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</si>
  <si>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</si>
  <si>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</si>
  <si>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</si>
  <si>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</si>
  <si>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</si>
  <si>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</si>
  <si>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</si>
  <si>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</si>
  <si>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</si>
  <si>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</si>
  <si>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</si>
  <si>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</si>
  <si>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</si>
  <si>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</si>
  <si>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</si>
  <si>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</si>
  <si>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</si>
  <si>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</si>
  <si>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</si>
  <si>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</si>
  <si>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</si>
  <si>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</si>
  <si>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</si>
  <si>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</si>
  <si>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</si>
  <si>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</si>
  <si>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</si>
  <si>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</si>
  <si>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</si>
  <si>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</si>
  <si>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</si>
  <si>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</si>
  <si>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</si>
  <si>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</si>
  <si>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</si>
  <si>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</si>
  <si>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</si>
  <si>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</si>
  <si>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</si>
  <si>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</si>
  <si>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</si>
  <si>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</si>
  <si>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</si>
  <si>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</si>
  <si>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</si>
  <si>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</si>
  <si>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</si>
  <si>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</si>
  <si>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</si>
  <si>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</si>
  <si>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</si>
  <si>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</si>
  <si>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</si>
  <si>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</si>
  <si>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</si>
  <si>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</si>
  <si>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</si>
  <si>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</si>
  <si>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</si>
  <si>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</si>
  <si>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</si>
  <si>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</si>
  <si>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</si>
  <si>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</si>
  <si>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</si>
  <si>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</si>
  <si>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</si>
  <si>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</si>
  <si>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</si>
  <si>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</si>
  <si>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</si>
  <si>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</si>
  <si>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</si>
  <si>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</si>
  <si>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</si>
  <si>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</si>
  <si>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</si>
  <si>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</si>
  <si>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</si>
  <si>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</si>
  <si>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</si>
  <si>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</si>
  <si>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</si>
  <si>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</si>
  <si>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</si>
  <si>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</si>
  <si>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</si>
  <si>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</si>
  <si>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</si>
  <si>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</si>
  <si>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</si>
  <si>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</si>
  <si>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</si>
  <si>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</si>
  <si>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</si>
  <si>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</si>
  <si>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</si>
  <si>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</si>
  <si>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</si>
  <si>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</si>
  <si>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</si>
  <si>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</si>
  <si>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</si>
  <si>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</si>
  <si>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</si>
  <si>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</si>
  <si>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</si>
  <si>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</si>
  <si>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</si>
  <si>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</si>
  <si>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</si>
  <si>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</si>
  <si>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</si>
  <si>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</si>
  <si>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</si>
  <si>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</si>
  <si>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</si>
  <si>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</si>
  <si>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</si>
  <si>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</si>
  <si>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</si>
  <si>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</si>
  <si>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</si>
  <si>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</si>
  <si>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</si>
  <si>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</si>
  <si>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</si>
  <si>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</si>
  <si>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</si>
  <si>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</si>
  <si>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</si>
  <si>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</si>
  <si>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</si>
  <si>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</si>
  <si>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</si>
  <si>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</si>
  <si>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</si>
  <si>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</si>
  <si>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</si>
  <si>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</si>
  <si>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</si>
  <si>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</si>
  <si>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</si>
  <si>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</si>
  <si>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</si>
  <si>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</si>
  <si>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</si>
  <si>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</si>
  <si>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</si>
  <si>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</si>
  <si>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</si>
  <si>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</si>
  <si>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</si>
  <si>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</si>
  <si>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</si>
  <si>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</si>
  <si>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</si>
  <si>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</si>
  <si>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</si>
  <si>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</si>
  <si>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</si>
  <si>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</si>
  <si>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</si>
  <si>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</si>
  <si>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</si>
  <si>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</si>
  <si>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</si>
  <si>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</si>
  <si>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</si>
  <si>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</si>
  <si>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</si>
  <si>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</si>
  <si>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</si>
  <si>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</si>
  <si>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</si>
  <si>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</si>
  <si>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</si>
  <si>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</si>
  <si>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</si>
  <si>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</si>
  <si>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</si>
  <si>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</si>
  <si>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</si>
  <si>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</si>
  <si>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</si>
  <si>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</si>
  <si>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</si>
  <si>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</si>
  <si>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</si>
  <si>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</si>
  <si>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</si>
  <si>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</si>
  <si>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</si>
  <si>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</si>
  <si>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</si>
  <si>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</si>
  <si>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</si>
  <si>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</si>
  <si>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</si>
  <si>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</si>
  <si>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</si>
  <si>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</si>
  <si>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</si>
  <si>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</si>
  <si>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</si>
  <si>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</si>
  <si>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</si>
  <si>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</si>
  <si>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</si>
  <si>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</si>
  <si>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</si>
  <si>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</si>
  <si>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</si>
  <si>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</si>
  <si>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</si>
  <si>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</si>
  <si>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</si>
  <si>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</si>
  <si>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</si>
  <si>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</si>
  <si>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</si>
  <si>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</si>
  <si>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</si>
  <si>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</si>
  <si>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</si>
  <si>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</si>
  <si>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</si>
  <si>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</si>
  <si>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</si>
  <si>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</si>
  <si>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</si>
  <si>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</si>
  <si>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</si>
  <si>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</si>
  <si>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</si>
  <si>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</si>
  <si>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</si>
  <si>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</si>
  <si>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</si>
  <si>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</si>
  <si>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</si>
  <si>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</si>
  <si>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</si>
  <si>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</si>
  <si>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</si>
  <si>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</si>
  <si>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</si>
  <si>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</si>
  <si>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</si>
  <si>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</si>
  <si>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</si>
  <si>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</si>
  <si>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</si>
  <si>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</si>
  <si>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</si>
  <si>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</si>
  <si>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</si>
  <si>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</si>
  <si>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</si>
  <si>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</si>
  <si>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</si>
  <si>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</si>
  <si>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</si>
  <si>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</si>
  <si>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</si>
  <si>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</si>
  <si>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</si>
  <si>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</si>
  <si>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</si>
  <si>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</si>
  <si>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</si>
  <si>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</si>
  <si>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</si>
  <si>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</si>
  <si>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</si>
  <si>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</si>
  <si>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</si>
  <si>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</si>
  <si>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</si>
  <si>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</si>
  <si>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</si>
  <si>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</si>
  <si>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</si>
  <si>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</si>
  <si>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</si>
  <si>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</si>
  <si>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</si>
  <si>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</si>
  <si>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</si>
  <si>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</si>
  <si>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</si>
  <si>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</si>
  <si>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</si>
  <si>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</si>
  <si>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</si>
  <si>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</si>
  <si>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</si>
  <si>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</si>
  <si>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</si>
  <si>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</si>
  <si>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</si>
  <si>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</si>
  <si>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</si>
  <si>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</si>
  <si>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</si>
  <si>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</si>
  <si>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</si>
  <si>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</si>
  <si>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</si>
  <si>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</si>
  <si>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</si>
  <si>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</si>
  <si>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</si>
  <si>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</si>
  <si>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</si>
  <si>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</si>
  <si>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</si>
  <si>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</si>
  <si>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</si>
  <si>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</si>
  <si>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</si>
  <si>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</si>
  <si>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</si>
  <si>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</si>
  <si>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</si>
  <si>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</si>
  <si>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</si>
  <si>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</si>
  <si>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</si>
  <si>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</si>
  <si>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</si>
  <si>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</si>
  <si>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</si>
  <si>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</si>
  <si>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</si>
  <si>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</si>
  <si>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</si>
  <si>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</si>
  <si>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</si>
  <si>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</si>
  <si>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</si>
  <si>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</si>
  <si>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</si>
  <si>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</si>
  <si>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</si>
  <si>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</si>
  <si>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</si>
  <si>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</si>
  <si>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</si>
  <si>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</si>
  <si>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</si>
  <si>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</si>
  <si>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</si>
  <si>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</si>
  <si>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</si>
  <si>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</si>
  <si>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</si>
  <si>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</si>
  <si>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</si>
  <si>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</si>
  <si>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</si>
  <si>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</si>
  <si>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</si>
  <si>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</si>
  <si>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</si>
  <si>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</si>
  <si>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</si>
  <si>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</si>
  <si>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</si>
  <si>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</si>
  <si>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</si>
  <si>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</si>
  <si>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</si>
  <si>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</si>
  <si>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</si>
  <si>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</si>
  <si>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</si>
  <si>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</si>
  <si>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</si>
  <si>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</si>
  <si>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</si>
  <si>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</si>
  <si>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</si>
  <si>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</si>
  <si>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</si>
  <si>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</si>
  <si>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</si>
  <si>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</si>
  <si>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</si>
  <si>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</si>
  <si>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</si>
  <si>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</si>
  <si>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</si>
  <si>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</si>
  <si>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</si>
  <si>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</si>
  <si>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</si>
  <si>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</si>
  <si>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</si>
  <si>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</si>
  <si>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</si>
  <si>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</si>
  <si>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</si>
  <si>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</si>
  <si>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</si>
  <si>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</si>
  <si>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</si>
  <si>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</si>
  <si>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</si>
  <si>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</si>
  <si>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</si>
  <si>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</si>
  <si>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</si>
  <si>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</si>
  <si>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</si>
  <si>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</si>
  <si>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</si>
  <si>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</si>
  <si>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</si>
  <si>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</si>
  <si>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</si>
  <si>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</si>
  <si>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</si>
  <si>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</si>
  <si>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</si>
  <si>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</si>
  <si>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</si>
  <si>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</si>
  <si>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</si>
  <si>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</si>
  <si>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</si>
  <si>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</si>
  <si>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</si>
  <si>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</si>
  <si>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</si>
  <si>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</si>
  <si>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</si>
  <si>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</si>
  <si>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</si>
  <si>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</si>
  <si>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</si>
  <si>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</si>
  <si>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</si>
  <si>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</si>
  <si>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</si>
  <si>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</si>
  <si>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</si>
  <si>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</si>
  <si>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</si>
  <si>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</si>
  <si>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</si>
  <si>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</si>
  <si>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</si>
  <si>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</si>
  <si>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</si>
  <si>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</si>
  <si>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</si>
  <si>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</si>
  <si>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</si>
  <si>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</si>
  <si>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</si>
  <si>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</si>
  <si>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</si>
  <si>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</si>
  <si>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</si>
  <si>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</si>
  <si>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</si>
  <si>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</si>
  <si>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</si>
  <si>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</si>
  <si>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</si>
  <si>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</si>
  <si>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</si>
  <si>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</si>
  <si>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</si>
  <si>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</si>
  <si>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</si>
  <si>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</si>
  <si>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</si>
  <si>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</si>
  <si>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</si>
  <si>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</si>
  <si>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</si>
  <si>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</si>
  <si>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</si>
  <si>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</si>
  <si>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</si>
  <si>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</si>
  <si>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</si>
  <si>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</si>
  <si>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</si>
  <si>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</si>
  <si>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</si>
  <si>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</si>
  <si>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</si>
  <si>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</si>
  <si>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</si>
  <si>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</si>
  <si>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</si>
  <si>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</si>
  <si>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</si>
  <si>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</si>
  <si>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</si>
  <si>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</si>
  <si>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</si>
  <si>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</si>
  <si>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</si>
  <si>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</si>
  <si>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</si>
  <si>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</si>
  <si>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</si>
  <si>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</si>
  <si>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</si>
  <si>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</si>
  <si>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</si>
  <si>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</si>
  <si>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</si>
  <si>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</si>
  <si>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</si>
  <si>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</si>
  <si>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</si>
  <si>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</si>
  <si>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</si>
  <si>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</si>
  <si>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</si>
  <si>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</si>
  <si>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</si>
  <si>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</si>
  <si>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</si>
  <si>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</si>
  <si>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</si>
  <si>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</si>
  <si>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</si>
  <si>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</si>
  <si>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</si>
  <si>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</si>
  <si>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</si>
  <si>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</si>
  <si>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</si>
  <si>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</si>
  <si>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</si>
  <si>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</si>
  <si>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</si>
  <si>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</si>
  <si>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</si>
  <si>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</si>
  <si>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</si>
  <si>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</si>
  <si>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</si>
  <si>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</si>
  <si>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</si>
  <si>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</si>
  <si>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</si>
  <si>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</si>
  <si>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</si>
  <si>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</si>
  <si>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</si>
  <si>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</si>
  <si>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</si>
  <si>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</si>
  <si>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</si>
  <si>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</si>
  <si>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</si>
  <si>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</si>
  <si>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</si>
  <si>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</si>
  <si>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</si>
  <si>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</si>
  <si>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</si>
  <si>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</si>
  <si>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</si>
  <si>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</si>
  <si>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</si>
  <si>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</si>
  <si>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</si>
  <si>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</si>
  <si>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</si>
  <si>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</si>
  <si>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</si>
  <si>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</si>
  <si>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</si>
  <si>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</si>
  <si>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</si>
  <si>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</si>
  <si>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</si>
  <si>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</si>
  <si>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</si>
  <si>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</si>
  <si>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</si>
  <si>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</si>
  <si>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</si>
  <si>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</si>
  <si>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</si>
  <si>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</si>
  <si>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</si>
  <si>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</si>
  <si>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</si>
  <si>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</si>
  <si>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</si>
  <si>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</si>
  <si>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</si>
  <si>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</si>
  <si>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</si>
  <si>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</si>
  <si>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</si>
  <si>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</si>
  <si>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</si>
  <si>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</si>
  <si>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</si>
  <si>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</si>
  <si>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</si>
  <si>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</si>
  <si>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</si>
  <si>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</si>
  <si>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</si>
  <si>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</si>
  <si>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</si>
  <si>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</si>
  <si>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</si>
  <si>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</si>
  <si>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</si>
  <si>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</si>
  <si>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</si>
  <si>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</si>
  <si>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</si>
  <si>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</si>
  <si>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</si>
  <si>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</si>
  <si>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</si>
  <si>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</si>
  <si>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</si>
  <si>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</si>
  <si>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</si>
  <si>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</si>
  <si>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</si>
  <si>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</si>
  <si>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</si>
  <si>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</si>
  <si>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</si>
  <si>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</si>
  <si>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</si>
  <si>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</si>
  <si>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</si>
  <si>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</si>
  <si>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</si>
  <si>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</si>
  <si>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</si>
  <si>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</si>
  <si>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</si>
  <si>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</si>
  <si>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</si>
  <si>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</si>
  <si>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</si>
  <si>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</si>
  <si>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</si>
  <si>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</si>
  <si>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</si>
  <si>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</si>
  <si>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</si>
  <si>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</si>
  <si>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</si>
  <si>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</si>
  <si>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</si>
  <si>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</si>
  <si>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</si>
  <si>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</si>
  <si>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</si>
  <si>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</si>
  <si>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</si>
  <si>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</si>
  <si>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</si>
  <si>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</si>
  <si>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</si>
  <si>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</si>
  <si>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</si>
  <si>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</si>
  <si>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</si>
  <si>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</si>
  <si>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</si>
  <si>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</si>
  <si>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</si>
  <si>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</si>
  <si>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</si>
  <si>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</si>
  <si>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</si>
  <si>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</si>
  <si>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</si>
  <si>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</si>
  <si>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</si>
  <si>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</si>
  <si>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</si>
  <si>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</si>
  <si>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</si>
  <si>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</si>
  <si>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</si>
  <si>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</si>
  <si>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</si>
  <si>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</si>
  <si>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</si>
  <si>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</si>
  <si>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</si>
  <si>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</si>
  <si>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</si>
  <si>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</si>
  <si>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</si>
  <si>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</si>
  <si>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</si>
  <si>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</si>
  <si>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</si>
  <si>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</si>
  <si>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</si>
  <si>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</si>
  <si>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</si>
  <si>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</si>
  <si>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</si>
  <si>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</si>
  <si>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</si>
  <si>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</si>
  <si>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</si>
  <si>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</si>
  <si>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</si>
  <si>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</si>
  <si>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</si>
  <si>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</si>
  <si>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</si>
  <si>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</si>
  <si>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</si>
  <si>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</si>
  <si>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</si>
  <si>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</si>
  <si>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</si>
  <si>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</si>
  <si>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</si>
  <si>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</si>
  <si>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</si>
  <si>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</si>
  <si>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</si>
  <si>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</si>
  <si>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</si>
  <si>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</si>
  <si>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</si>
  <si>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</si>
  <si>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</si>
  <si>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</si>
  <si>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</si>
  <si>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</si>
  <si>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</si>
  <si>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</si>
  <si>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</si>
  <si>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</si>
  <si>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</si>
  <si>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</si>
  <si>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</si>
  <si>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</si>
  <si>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</si>
  <si>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</si>
  <si>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</si>
  <si>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</si>
  <si>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</si>
  <si>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</si>
  <si>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</si>
  <si>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</si>
  <si>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</si>
  <si>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</si>
  <si>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</si>
  <si>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</si>
  <si>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</si>
  <si>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</si>
  <si>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</si>
  <si>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</si>
  <si>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</si>
  <si>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</si>
  <si>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</si>
  <si>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</si>
  <si>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</si>
  <si>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</si>
  <si>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</si>
  <si>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</si>
  <si>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</si>
  <si>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</si>
  <si>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</si>
  <si>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</si>
  <si>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</si>
  <si>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</si>
  <si>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</si>
  <si>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</si>
  <si>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</si>
  <si>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</si>
  <si>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</si>
  <si>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</si>
  <si>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</si>
  <si>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</si>
  <si>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</si>
  <si>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</si>
  <si>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</si>
  <si>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</si>
  <si>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</si>
  <si>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</si>
  <si>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</si>
  <si>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</si>
  <si>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</si>
  <si>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</si>
  <si>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</si>
  <si>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</si>
  <si>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</si>
  <si>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</si>
  <si>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</si>
  <si>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</si>
  <si>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</si>
  <si>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</si>
  <si>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</si>
  <si>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</si>
  <si>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</si>
  <si>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</si>
  <si>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</si>
  <si>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</si>
  <si>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</si>
  <si>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</si>
  <si>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</si>
  <si>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</si>
  <si>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</si>
  <si>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</si>
  <si>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</si>
  <si>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</si>
  <si>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</si>
  <si>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</si>
  <si>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</si>
  <si>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</si>
  <si>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</si>
  <si>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</si>
  <si>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</si>
  <si>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</si>
  <si>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</si>
  <si>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</si>
  <si>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</si>
  <si>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</si>
  <si>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</si>
  <si>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</si>
  <si>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</si>
  <si>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</si>
  <si>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</si>
  <si>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</si>
  <si>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</si>
  <si>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</si>
  <si>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</si>
  <si>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</si>
  <si>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</si>
  <si>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</si>
  <si>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</si>
  <si>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</si>
  <si>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</si>
  <si>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</si>
  <si>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</si>
  <si>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</si>
  <si>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</si>
  <si>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</si>
  <si>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</si>
  <si>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</si>
  <si>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</si>
  <si>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</si>
  <si>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</si>
  <si>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</si>
  <si>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</si>
  <si>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</si>
  <si>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</si>
  <si>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</si>
  <si>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</si>
  <si>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</si>
  <si>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</si>
  <si>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</si>
  <si>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</si>
  <si>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</si>
  <si>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</si>
  <si>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</si>
  <si>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</si>
  <si>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</si>
  <si>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</si>
  <si>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</si>
  <si>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</si>
  <si>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</si>
  <si>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</si>
  <si>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</si>
  <si>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</si>
  <si>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</si>
  <si>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</si>
  <si>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</si>
  <si>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</si>
  <si>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</si>
  <si>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</si>
  <si>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</si>
  <si>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</si>
  <si>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</si>
  <si>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</si>
  <si>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</si>
  <si>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</si>
  <si>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</si>
  <si>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</si>
  <si>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</si>
  <si>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</si>
  <si>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</si>
  <si>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</si>
  <si>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</si>
  <si>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</si>
  <si>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</si>
  <si>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</si>
  <si>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</si>
  <si>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</si>
  <si>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</si>
  <si>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</si>
  <si>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</si>
  <si>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</si>
  <si>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</si>
  <si>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</si>
  <si>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</si>
  <si>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</si>
  <si>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</si>
  <si>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</si>
  <si>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</si>
  <si>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</si>
  <si>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</si>
  <si>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</si>
  <si>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</si>
  <si>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</si>
  <si>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</si>
  <si>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</si>
  <si>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</si>
  <si>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</si>
  <si>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</si>
  <si>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</si>
  <si>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</si>
  <si>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</si>
  <si>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</si>
  <si>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</si>
  <si>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</si>
  <si>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</si>
  <si>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</si>
  <si>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</si>
  <si>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</si>
  <si>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</si>
  <si>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</si>
  <si>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</si>
  <si>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</si>
  <si>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</si>
  <si>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</si>
  <si>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</si>
  <si>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</si>
  <si>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</si>
  <si>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</si>
  <si>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</si>
  <si>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</si>
  <si>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</si>
  <si>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</si>
  <si>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</si>
  <si>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</si>
  <si>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</si>
  <si>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</si>
  <si>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</si>
  <si>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</si>
  <si>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</si>
  <si>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</si>
  <si>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</si>
  <si>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</si>
  <si>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</si>
  <si>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</si>
  <si>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</si>
  <si>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</si>
  <si>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</si>
  <si>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</si>
  <si>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</si>
  <si>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</si>
  <si>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</si>
  <si>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</si>
  <si>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</si>
  <si>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</si>
  <si>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</si>
  <si>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</si>
  <si>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</si>
  <si>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</si>
  <si>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</si>
  <si>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</si>
  <si>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</si>
  <si>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</si>
  <si>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</si>
  <si>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</si>
  <si>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</si>
  <si>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</si>
  <si>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</si>
  <si>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</si>
  <si>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</si>
  <si>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</si>
  <si>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</si>
  <si>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</si>
  <si>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</si>
  <si>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</si>
  <si>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</si>
  <si>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</si>
  <si>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</si>
  <si>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</si>
  <si>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</si>
  <si>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</si>
  <si>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</si>
  <si>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</si>
  <si>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</si>
  <si>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</si>
  <si>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</si>
  <si>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</si>
  <si>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</si>
  <si>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</si>
  <si>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</si>
  <si>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</si>
  <si>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</si>
  <si>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</si>
  <si>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</si>
  <si>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</si>
  <si>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</si>
  <si>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</si>
  <si>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</si>
  <si>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</si>
  <si>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</si>
  <si>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</si>
  <si>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</si>
  <si>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</si>
  <si>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</si>
  <si>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</si>
  <si>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</si>
  <si>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</si>
  <si>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</si>
  <si>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</si>
  <si>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</si>
  <si>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</si>
  <si>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</si>
  <si>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</si>
  <si>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</si>
  <si>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</si>
  <si>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</si>
  <si>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</si>
  <si>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</si>
  <si>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</si>
  <si>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</si>
  <si>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</si>
  <si>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</si>
  <si>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</si>
  <si>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</si>
  <si>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</si>
  <si>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</si>
  <si>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</si>
  <si>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</si>
  <si>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</si>
  <si>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</si>
  <si>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</si>
  <si>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</si>
  <si>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</si>
  <si>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</si>
  <si>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</si>
  <si>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</si>
  <si>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</si>
  <si>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</si>
  <si>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</si>
  <si>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</si>
  <si>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</si>
  <si>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</si>
  <si>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</si>
  <si>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</si>
  <si>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</si>
  <si>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</si>
  <si>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</si>
  <si>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</si>
  <si>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</si>
  <si>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</si>
  <si>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</si>
  <si>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</si>
  <si>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</si>
  <si>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</si>
  <si>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</si>
  <si>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</si>
  <si>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</si>
  <si>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</si>
  <si>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</si>
  <si>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</si>
  <si>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</si>
  <si>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</si>
  <si>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</si>
  <si>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</si>
  <si>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</si>
  <si>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</si>
  <si>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</si>
  <si>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</si>
  <si>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</si>
  <si>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</si>
  <si>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</si>
  <si>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</si>
  <si>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</si>
  <si>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</si>
  <si>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</si>
  <si>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</si>
  <si>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</si>
  <si>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</si>
  <si>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</si>
  <si>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</si>
  <si>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</si>
  <si>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</si>
  <si>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</si>
  <si>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</si>
  <si>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</si>
  <si>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</si>
  <si>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</si>
  <si>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</si>
  <si>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</si>
  <si>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</si>
  <si>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</si>
  <si>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</si>
  <si>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</si>
  <si>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</si>
  <si>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</si>
  <si>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</si>
  <si>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</si>
  <si>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</si>
  <si>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</si>
  <si>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</si>
  <si>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</si>
  <si>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</si>
  <si>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</si>
  <si>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</si>
  <si>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</si>
  <si>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</si>
  <si>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</si>
  <si>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</si>
  <si>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</si>
  <si>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</si>
  <si>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</si>
  <si>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</si>
  <si>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</si>
  <si>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</si>
  <si>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</si>
  <si>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</si>
  <si>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</si>
  <si>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</si>
  <si>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</si>
  <si>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</si>
  <si>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</si>
  <si>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</si>
  <si>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</si>
  <si>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</si>
  <si>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</si>
  <si>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</si>
  <si>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</si>
  <si>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</si>
  <si>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</si>
  <si>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</si>
  <si>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</si>
  <si>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</si>
  <si>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</si>
  <si>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</si>
  <si>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</si>
  <si>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</si>
  <si>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</si>
  <si>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</si>
  <si>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</si>
  <si>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</si>
  <si>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</si>
  <si>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</si>
  <si>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</si>
  <si>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</si>
  <si>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</si>
  <si>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</si>
  <si>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</si>
  <si>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</si>
  <si>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</si>
  <si>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</si>
  <si>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</si>
  <si>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</si>
  <si>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</si>
  <si>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</si>
  <si>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</si>
  <si>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</si>
  <si>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</si>
  <si>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</si>
  <si>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</si>
  <si>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</si>
  <si>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</si>
  <si>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</si>
  <si>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</si>
  <si>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</si>
  <si>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</si>
  <si>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</si>
  <si>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</si>
  <si>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</si>
  <si>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</si>
  <si>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</si>
  <si>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</si>
  <si>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</si>
  <si>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</si>
  <si>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</si>
  <si>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</si>
  <si>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</si>
  <si>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</si>
  <si>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</si>
  <si>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</si>
  <si>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</si>
  <si>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</si>
  <si>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</si>
  <si>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</si>
  <si>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</si>
  <si>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</si>
  <si>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</si>
  <si>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</si>
  <si>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</si>
  <si>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</si>
  <si>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</si>
  <si>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</si>
  <si>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</si>
  <si>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</si>
  <si>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</si>
  <si>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</si>
  <si>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</si>
  <si>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</si>
  <si>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</si>
  <si>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</si>
  <si>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</si>
  <si>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</si>
  <si>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</si>
  <si>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</si>
  <si>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</si>
  <si>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</si>
  <si>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</si>
  <si>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</si>
  <si>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</si>
  <si>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</si>
  <si>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</si>
  <si>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</si>
  <si>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</si>
  <si>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</si>
  <si>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</si>
  <si>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</si>
  <si>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</si>
  <si>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</si>
  <si>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</si>
  <si>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</si>
  <si>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</si>
  <si>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</si>
  <si>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</si>
  <si>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</si>
  <si>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</si>
  <si>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</si>
  <si>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</si>
  <si>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</si>
  <si>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</si>
  <si>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</si>
  <si>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</si>
  <si>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</si>
  <si>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</si>
  <si>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</si>
  <si>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</si>
  <si>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</si>
  <si>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</si>
  <si>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</si>
  <si>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</si>
  <si>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</si>
  <si>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</si>
  <si>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</si>
  <si>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</si>
  <si>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</si>
  <si>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</si>
  <si>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</si>
  <si>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</si>
  <si>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</si>
  <si>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</si>
  <si>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</si>
  <si>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</si>
  <si>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</si>
  <si>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</si>
  <si>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</si>
  <si>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</si>
  <si>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</si>
  <si>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</si>
  <si>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</si>
  <si>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</si>
  <si>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</si>
  <si>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</si>
  <si>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</si>
  <si>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</si>
  <si>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</si>
  <si>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</si>
  <si>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</si>
  <si>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</si>
  <si>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</si>
  <si>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</si>
  <si>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</si>
  <si>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</si>
  <si>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</si>
  <si>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</si>
  <si>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</si>
  <si>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</si>
  <si>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</si>
  <si>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</si>
  <si>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</si>
  <si>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</si>
  <si>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</si>
  <si>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</si>
  <si>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</si>
  <si>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</si>
  <si>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</si>
  <si>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</si>
  <si>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</si>
  <si>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</si>
  <si>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</si>
  <si>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</si>
  <si>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</si>
  <si>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</si>
  <si>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</si>
  <si>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</si>
  <si>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</si>
  <si>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</si>
  <si>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</si>
  <si>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</si>
  <si>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</si>
  <si>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</si>
  <si>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</si>
  <si>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</si>
  <si>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</si>
  <si>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</si>
  <si>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</si>
  <si>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</si>
  <si>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</si>
  <si>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</si>
  <si>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</si>
  <si>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</si>
  <si>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</si>
  <si>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</si>
  <si>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</si>
  <si>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</si>
  <si>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</si>
  <si>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</si>
  <si>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</si>
  <si>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</si>
  <si>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</si>
  <si>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</si>
  <si>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</si>
  <si>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</si>
  <si>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</si>
  <si>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</si>
  <si>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</si>
  <si>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</si>
  <si>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</si>
  <si>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</si>
  <si>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</si>
  <si>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</si>
  <si>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</si>
  <si>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</si>
  <si>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</si>
  <si>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</si>
  <si>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</si>
  <si>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</si>
  <si>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</si>
  <si>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</si>
  <si>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</si>
  <si>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</si>
  <si>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</si>
  <si>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</si>
  <si>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</si>
  <si>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</si>
  <si>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</si>
  <si>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</si>
  <si>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</si>
  <si>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</si>
  <si>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</si>
  <si>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</si>
  <si>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</si>
  <si>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</si>
  <si>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</si>
  <si>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</si>
  <si>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</si>
  <si>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</si>
  <si>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</si>
  <si>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</si>
  <si>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</si>
  <si>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</si>
  <si>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</si>
  <si>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</si>
  <si>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</si>
  <si>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</si>
  <si>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</si>
  <si>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</si>
  <si>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</si>
  <si>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</si>
  <si>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</si>
  <si>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</si>
  <si>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</si>
  <si>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</si>
  <si>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</si>
  <si>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</si>
  <si>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</si>
  <si>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</si>
  <si>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</si>
  <si>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</si>
  <si>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</si>
  <si>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</si>
  <si>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</si>
  <si>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</si>
  <si>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</si>
  <si>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</si>
  <si>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</si>
  <si>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</si>
  <si>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</si>
  <si>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</si>
  <si>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</si>
  <si>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</si>
  <si>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</si>
  <si>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</si>
  <si>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</si>
  <si>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</si>
  <si>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</si>
  <si>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</si>
  <si>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</si>
  <si>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</si>
  <si>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</si>
  <si>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</si>
  <si>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</si>
  <si>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</si>
  <si>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</si>
  <si>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</si>
  <si>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</si>
  <si>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</si>
  <si>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</si>
  <si>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</si>
  <si>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</si>
  <si>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</si>
  <si>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</si>
  <si>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</si>
  <si>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</si>
  <si>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</si>
  <si>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</si>
  <si>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</si>
  <si>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</si>
  <si>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</si>
  <si>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</si>
  <si>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</si>
  <si>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</si>
  <si>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</si>
  <si>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</si>
  <si>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</si>
  <si>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</si>
  <si>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</si>
  <si>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</si>
  <si>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</si>
  <si>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</si>
  <si>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</si>
  <si>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</si>
  <si>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</si>
  <si>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</si>
  <si>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</si>
  <si>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</si>
  <si>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</si>
  <si>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</si>
  <si>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</si>
  <si>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</si>
  <si>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</si>
  <si>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</si>
  <si>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</si>
  <si>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</si>
  <si>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</si>
  <si>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</si>
  <si>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</si>
  <si>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</si>
  <si>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</si>
  <si>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</si>
  <si>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</si>
  <si>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</si>
  <si>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</si>
  <si>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</si>
  <si>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</si>
  <si>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</si>
  <si>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</si>
  <si>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</si>
  <si>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</si>
  <si>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</si>
  <si>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</si>
  <si>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</si>
  <si>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</si>
  <si>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</si>
  <si>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</si>
  <si>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</si>
  <si>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</si>
  <si>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</si>
  <si>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</si>
  <si>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</si>
  <si>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</si>
  <si>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</si>
  <si>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</si>
  <si>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</si>
  <si>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</si>
  <si>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</si>
  <si>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</si>
  <si>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</si>
  <si>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</si>
  <si>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</si>
  <si>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</si>
  <si>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</si>
  <si>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</si>
  <si>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</si>
  <si>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</si>
  <si>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</si>
  <si>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</si>
  <si>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</si>
  <si>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</si>
  <si>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</si>
  <si>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</si>
  <si>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</si>
  <si>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</si>
  <si>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</si>
  <si>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</si>
  <si>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</si>
  <si>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</si>
  <si>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</si>
  <si>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</si>
  <si>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</si>
  <si>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</si>
  <si>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</si>
  <si>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</si>
  <si>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</si>
  <si>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</si>
  <si>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</si>
  <si>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</si>
  <si>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</si>
  <si>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</si>
  <si>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</si>
  <si>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</si>
  <si>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</si>
  <si>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</si>
  <si>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</si>
  <si>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</si>
  <si>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</si>
  <si>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</si>
  <si>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</si>
  <si>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</si>
  <si>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</si>
  <si>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</si>
  <si>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</si>
  <si>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</si>
  <si>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</si>
  <si>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</si>
  <si>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</si>
  <si>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</si>
  <si>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</si>
  <si>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</si>
  <si>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</si>
  <si>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</si>
  <si>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</si>
  <si>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</si>
  <si>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</si>
  <si>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</si>
  <si>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</si>
  <si>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</si>
  <si>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</si>
  <si>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</si>
  <si>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</si>
  <si>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</si>
  <si>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</si>
  <si>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</si>
  <si>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</si>
  <si>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</si>
  <si>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</si>
  <si>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</si>
  <si>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</si>
  <si>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</si>
  <si>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</si>
  <si>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</si>
  <si>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</si>
  <si>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</si>
  <si>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</si>
  <si>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</si>
  <si>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</si>
  <si>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</si>
  <si>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</si>
  <si>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</si>
  <si>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</si>
  <si>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</si>
  <si>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</si>
  <si>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</si>
  <si>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</si>
  <si>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</si>
  <si>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</si>
  <si>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</si>
  <si>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</si>
  <si>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</si>
  <si>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</si>
  <si>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</si>
  <si>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</si>
  <si>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</si>
  <si>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</si>
  <si>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</si>
  <si>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</si>
  <si>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</si>
  <si>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</si>
  <si>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</si>
  <si>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</si>
  <si>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</si>
  <si>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</si>
  <si>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</si>
  <si>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</si>
  <si>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</si>
  <si>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</si>
  <si>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</si>
  <si>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</si>
  <si>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</si>
  <si>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</si>
  <si>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</si>
  <si>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</si>
  <si>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</si>
  <si>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</si>
  <si>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</si>
  <si>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</si>
  <si>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</si>
  <si>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</si>
  <si>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</si>
  <si>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</si>
  <si>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</si>
  <si>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</si>
  <si>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</si>
  <si>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</si>
  <si>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</si>
  <si>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</si>
  <si>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</si>
  <si>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</si>
  <si>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</si>
  <si>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</si>
  <si>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</si>
  <si>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</si>
  <si>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</si>
  <si>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</si>
  <si>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</si>
  <si>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</si>
  <si>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</si>
  <si>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</si>
  <si>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</si>
  <si>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</si>
  <si>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</si>
  <si>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</si>
  <si>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</si>
  <si>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</si>
  <si>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</si>
  <si>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</si>
  <si>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</si>
  <si>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</si>
  <si>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</si>
  <si>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</si>
  <si>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</si>
  <si>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</si>
  <si>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</si>
  <si>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</si>
  <si>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</si>
  <si>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</si>
  <si>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</si>
  <si>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</si>
  <si>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</si>
  <si>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</si>
  <si>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</si>
  <si>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</si>
  <si>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</si>
  <si>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</si>
  <si>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</si>
  <si>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</si>
  <si>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</si>
  <si>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</si>
  <si>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</si>
  <si>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</si>
  <si>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</si>
  <si>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</si>
  <si>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</si>
  <si>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</si>
  <si>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</si>
  <si>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</si>
  <si>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</si>
  <si>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</si>
  <si>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</si>
  <si>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</si>
  <si>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</si>
  <si>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</si>
  <si>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</si>
  <si>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</si>
  <si>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</si>
  <si>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</si>
  <si>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</si>
  <si>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</si>
  <si>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</si>
  <si>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</si>
  <si>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</si>
  <si>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</si>
  <si>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</si>
  <si>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</si>
  <si>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</si>
  <si>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</si>
  <si>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</si>
  <si>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</si>
  <si>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</si>
  <si>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</si>
  <si>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</si>
  <si>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</si>
  <si>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</si>
  <si>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</si>
  <si>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</si>
  <si>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</si>
  <si>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</si>
  <si>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</si>
  <si>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</si>
  <si>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</si>
  <si>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</si>
  <si>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</si>
  <si>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</si>
  <si>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</si>
  <si>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</si>
  <si>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</si>
  <si>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</si>
  <si>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</si>
  <si>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</si>
  <si>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</si>
  <si>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</si>
  <si>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</si>
  <si>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</si>
  <si>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</si>
  <si>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</si>
  <si>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</si>
  <si>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</si>
  <si>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</si>
  <si>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</si>
  <si>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</si>
  <si>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</si>
  <si>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</si>
  <si>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</si>
  <si>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</si>
  <si>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</si>
  <si>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</si>
  <si>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</si>
  <si>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</si>
  <si>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</si>
  <si>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</si>
  <si>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</si>
  <si>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</si>
  <si>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</si>
  <si>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</si>
  <si>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</si>
  <si>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</si>
  <si>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</si>
  <si>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</si>
  <si>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</si>
  <si>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</si>
  <si>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</si>
  <si>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</si>
  <si>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</si>
  <si>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</si>
  <si>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</si>
  <si>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</si>
  <si>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</si>
  <si>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</si>
  <si>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</si>
  <si>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</si>
  <si>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</si>
  <si>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</si>
  <si>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</si>
  <si>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</si>
  <si>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</si>
  <si>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</si>
  <si>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</si>
  <si>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</si>
  <si>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</si>
  <si>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</si>
  <si>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</si>
  <si>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</si>
  <si>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</si>
  <si>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</si>
  <si>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</si>
  <si>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</si>
  <si>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</si>
  <si>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</si>
  <si>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</si>
  <si>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</si>
  <si>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</si>
  <si>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</si>
  <si>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</si>
  <si>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</si>
  <si>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</si>
  <si>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</si>
  <si>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</si>
  <si>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</si>
  <si>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</si>
  <si>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</si>
  <si>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</si>
  <si>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</si>
  <si>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</si>
  <si>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</si>
  <si>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</si>
  <si>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</si>
  <si>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</si>
  <si>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</si>
  <si>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</si>
  <si>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</si>
  <si>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</si>
  <si>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</si>
  <si>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</si>
  <si>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</si>
  <si>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</si>
  <si>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</si>
  <si>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</si>
  <si>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</si>
  <si>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</si>
  <si>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</si>
  <si>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</si>
  <si>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</si>
  <si>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</si>
  <si>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</si>
  <si>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</si>
  <si>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</si>
  <si>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</si>
  <si>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</si>
  <si>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</si>
  <si>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</si>
  <si>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</si>
  <si>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</si>
  <si>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</si>
  <si>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</si>
  <si>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</si>
  <si>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</si>
  <si>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</si>
  <si>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</si>
  <si>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</si>
  <si>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</si>
  <si>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</si>
  <si>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</si>
  <si>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</si>
  <si>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</si>
  <si>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</si>
  <si>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</si>
  <si>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</si>
  <si>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</si>
  <si>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</si>
  <si>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</si>
  <si>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</si>
  <si>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</si>
  <si>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</si>
  <si>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</si>
  <si>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</si>
  <si>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</si>
  <si>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</si>
  <si>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</si>
  <si>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</si>
  <si>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</si>
  <si>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</si>
  <si>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</si>
  <si>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</si>
  <si>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</si>
  <si>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</si>
  <si>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</si>
  <si>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</si>
  <si>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</si>
  <si>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</si>
  <si>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</si>
  <si>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</si>
  <si>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</si>
  <si>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</si>
  <si>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</si>
  <si>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</si>
  <si>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</si>
  <si>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</si>
  <si>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</si>
  <si>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</si>
  <si>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</si>
  <si>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</si>
  <si>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</si>
  <si>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</si>
  <si>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</si>
  <si>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</si>
  <si>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</si>
  <si>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</si>
  <si>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</si>
  <si>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</si>
  <si>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</si>
  <si>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</si>
  <si>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</si>
  <si>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</si>
  <si>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</si>
  <si>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</si>
  <si>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</si>
  <si>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</si>
  <si>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</si>
  <si>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</si>
  <si>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</si>
  <si>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</si>
  <si>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</si>
  <si>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</si>
  <si>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</si>
  <si>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</si>
  <si>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</si>
  <si>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</si>
  <si>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</si>
  <si>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</si>
  <si>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</si>
  <si>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</si>
  <si>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</si>
  <si>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</si>
  <si>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</si>
  <si>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</si>
  <si>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</si>
  <si>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</si>
  <si>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</si>
  <si>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</si>
  <si>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</si>
  <si>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</si>
  <si>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</si>
  <si>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</si>
  <si>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</si>
  <si>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</si>
  <si>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</si>
  <si>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</si>
  <si>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</si>
  <si>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</si>
  <si>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</si>
  <si>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</si>
  <si>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</si>
  <si>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</si>
  <si>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</si>
  <si>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</si>
  <si>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</si>
  <si>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</si>
  <si>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</si>
  <si>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</si>
  <si>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</si>
  <si>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</si>
  <si>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</si>
  <si>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</si>
  <si>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</si>
  <si>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</si>
  <si>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</si>
  <si>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</si>
  <si>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</si>
  <si>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</si>
  <si>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</si>
  <si>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</si>
  <si>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</si>
  <si>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</si>
  <si>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</si>
  <si>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</si>
  <si>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</si>
  <si>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</si>
  <si>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</si>
  <si>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</si>
  <si>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</si>
  <si>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</si>
  <si>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</si>
  <si>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</si>
  <si>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</si>
  <si>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</si>
  <si>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</si>
  <si>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</si>
  <si>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</si>
  <si>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</si>
  <si>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</si>
  <si>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</si>
  <si>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</si>
  <si>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</si>
  <si>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</si>
  <si>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</si>
  <si>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</si>
  <si>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</si>
  <si>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</si>
  <si>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</si>
  <si>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</si>
  <si>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</si>
  <si>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</si>
  <si>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</si>
  <si>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</si>
  <si>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</si>
  <si>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</si>
  <si>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</si>
  <si>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</si>
  <si>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</si>
  <si>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</si>
  <si>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</si>
  <si>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</si>
  <si>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</si>
  <si>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</si>
  <si>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</si>
  <si>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</si>
  <si>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</si>
  <si>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</si>
  <si>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</si>
  <si>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</si>
  <si>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</si>
  <si>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</si>
  <si>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</si>
  <si>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</si>
  <si>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</si>
  <si>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</si>
  <si>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</si>
  <si>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</si>
  <si>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</si>
  <si>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</si>
  <si>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</si>
  <si>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</si>
  <si>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</si>
  <si>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</si>
  <si>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</si>
  <si>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</si>
  <si>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</si>
  <si>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</si>
  <si>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</si>
  <si>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</si>
  <si>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</si>
  <si>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</si>
  <si>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</si>
  <si>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</si>
  <si>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</si>
  <si>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</si>
  <si>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</si>
  <si>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</si>
  <si>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</si>
  <si>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</si>
  <si>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</si>
  <si>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</si>
  <si>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</si>
  <si>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</si>
  <si>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</si>
  <si>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</si>
  <si>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</si>
  <si>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</si>
  <si>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</si>
  <si>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</si>
  <si>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</si>
  <si>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</si>
  <si>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</si>
  <si>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</si>
  <si>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</si>
  <si>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</si>
  <si>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</si>
  <si>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</si>
  <si>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</si>
  <si>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</si>
  <si>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</si>
  <si>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</si>
  <si>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</si>
  <si>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</si>
  <si>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</si>
  <si>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</si>
  <si>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</si>
  <si>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</si>
  <si>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</si>
  <si>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</si>
  <si>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</si>
  <si>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</si>
  <si>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</si>
  <si>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</si>
  <si>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</si>
  <si>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</si>
  <si>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</si>
  <si>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</si>
  <si>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</si>
  <si>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</si>
  <si>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</si>
  <si>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</si>
  <si>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</si>
  <si>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</si>
  <si>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</si>
  <si>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</si>
  <si>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</si>
  <si>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</si>
  <si>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</si>
  <si>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</si>
  <si>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</si>
  <si>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</si>
  <si>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</si>
  <si>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</si>
  <si>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</si>
  <si>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</si>
  <si>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</si>
  <si>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</si>
  <si>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</si>
  <si>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</si>
  <si>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</si>
  <si>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</si>
  <si>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</si>
  <si>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</si>
  <si>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</si>
  <si>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</si>
  <si>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</si>
  <si>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</si>
  <si>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</si>
  <si>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</si>
  <si>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</si>
  <si>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</si>
  <si>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</si>
  <si>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</si>
  <si>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</si>
  <si>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</si>
  <si>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</si>
  <si>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</si>
  <si>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</si>
  <si>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</si>
  <si>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</si>
  <si>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</si>
  <si>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</si>
  <si>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</si>
  <si>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</si>
  <si>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</si>
  <si>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</si>
  <si>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</si>
  <si>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</si>
  <si>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</si>
  <si>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</si>
  <si>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</si>
  <si>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</si>
  <si>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</si>
  <si>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</si>
  <si>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</si>
  <si>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</si>
  <si>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</si>
  <si>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</si>
  <si>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</si>
  <si>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</si>
  <si>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</si>
  <si>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</si>
  <si>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</si>
  <si>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</si>
  <si>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</si>
  <si>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</si>
  <si>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</si>
  <si>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</si>
  <si>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</si>
  <si>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</si>
  <si>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</si>
  <si>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</si>
  <si>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</si>
  <si>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</si>
  <si>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</si>
  <si>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</si>
  <si>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</si>
  <si>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</si>
  <si>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</si>
  <si>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</si>
  <si>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</si>
  <si>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</si>
  <si>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</si>
  <si>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</si>
  <si>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</si>
  <si>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</si>
  <si>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</si>
  <si>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</si>
  <si>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</si>
  <si>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</si>
  <si>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</si>
  <si>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</si>
  <si>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</si>
  <si>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</si>
  <si>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</si>
  <si>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</si>
  <si>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</si>
  <si>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</si>
  <si>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</si>
  <si>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</si>
  <si>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</si>
  <si>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</si>
  <si>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</si>
  <si>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</si>
  <si>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</si>
  <si>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</si>
  <si>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</si>
  <si>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</si>
  <si>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</si>
  <si>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</si>
  <si>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</si>
  <si>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</si>
  <si>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</si>
  <si>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</si>
  <si>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</si>
  <si>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</si>
  <si>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</si>
  <si>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</si>
  <si>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</si>
  <si>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</si>
  <si>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</si>
  <si>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</si>
  <si>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</si>
  <si>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</si>
  <si>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</si>
  <si>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</si>
  <si>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</si>
  <si>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</si>
  <si>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</si>
  <si>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</si>
  <si>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</si>
  <si>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</si>
  <si>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</si>
  <si>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</si>
  <si>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</si>
  <si>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</si>
  <si>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</si>
  <si>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</si>
  <si>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</si>
  <si>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</si>
  <si>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</si>
  <si>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</si>
  <si>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</si>
  <si>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</si>
  <si>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</si>
  <si>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</si>
  <si>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</si>
  <si>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</si>
  <si>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</si>
  <si>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</si>
  <si>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</si>
  <si>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</si>
  <si>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</si>
  <si>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</si>
  <si>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</si>
  <si>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</si>
  <si>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</si>
  <si>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</si>
  <si>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</si>
  <si>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</si>
  <si>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</si>
  <si>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</si>
  <si>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</si>
  <si>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</si>
  <si>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</si>
  <si>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</si>
  <si>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</si>
  <si>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</si>
  <si>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</si>
  <si>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</si>
  <si>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</si>
  <si>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</si>
  <si>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</si>
  <si>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</si>
  <si>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</si>
  <si>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</si>
  <si>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</si>
  <si>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</si>
  <si>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</si>
  <si>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</si>
  <si>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</si>
  <si>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</si>
  <si>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</si>
  <si>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</si>
  <si>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</si>
  <si>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</si>
  <si>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</si>
  <si>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</si>
  <si>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</si>
  <si>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</si>
  <si>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</si>
  <si>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</si>
  <si>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</si>
  <si>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</si>
  <si>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</si>
  <si>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</si>
  <si>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</si>
  <si>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</si>
  <si>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</si>
  <si>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</si>
  <si>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</si>
  <si>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</si>
  <si>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</si>
  <si>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</si>
  <si>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</si>
  <si>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</si>
  <si>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</si>
  <si>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</si>
  <si>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</si>
  <si>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</si>
  <si>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</si>
  <si>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</si>
  <si>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</si>
  <si>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</si>
  <si>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</si>
  <si>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</si>
  <si>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</si>
  <si>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</si>
  <si>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</si>
  <si>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</si>
  <si>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</si>
  <si>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</si>
  <si>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</si>
  <si>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</si>
  <si>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</si>
  <si>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</si>
  <si>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</si>
  <si>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</si>
  <si>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</si>
  <si>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</si>
  <si>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</si>
  <si>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</si>
  <si>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</si>
  <si>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</si>
  <si>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</si>
  <si>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</si>
  <si>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</si>
  <si>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</si>
  <si>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</si>
  <si>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</si>
  <si>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</si>
  <si>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</si>
  <si>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</si>
  <si>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</si>
  <si>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</si>
  <si>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</si>
  <si>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</si>
  <si>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</si>
  <si>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</si>
  <si>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</si>
  <si>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</si>
  <si>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</si>
  <si>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</si>
  <si>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</si>
  <si>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</si>
  <si>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</si>
  <si>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</si>
  <si>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</si>
  <si>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</si>
  <si>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</si>
  <si>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</si>
  <si>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</si>
  <si>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</si>
  <si>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</si>
  <si>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</si>
  <si>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</si>
  <si>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</si>
  <si>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</si>
  <si>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</si>
  <si>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</si>
  <si>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</si>
  <si>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</si>
  <si>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</si>
  <si>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</si>
  <si>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</si>
  <si>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</si>
  <si>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</si>
  <si>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</si>
  <si>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</si>
  <si>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</si>
  <si>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</si>
  <si>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</si>
  <si>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</si>
  <si>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</si>
  <si>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</si>
  <si>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</si>
  <si>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</si>
  <si>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</si>
  <si>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</si>
  <si>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</si>
  <si>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</si>
  <si>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</si>
  <si>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</si>
  <si>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</si>
  <si>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</si>
  <si>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</si>
  <si>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</si>
  <si>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</si>
  <si>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</si>
  <si>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</si>
  <si>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</si>
  <si>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</si>
  <si>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</si>
  <si>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</si>
  <si>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</si>
  <si>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</si>
  <si>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</si>
  <si>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</si>
  <si>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</si>
  <si>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</si>
  <si>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</si>
  <si>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</si>
  <si>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</si>
  <si>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</si>
  <si>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</si>
  <si>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</si>
  <si>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</si>
  <si>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</si>
  <si>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</si>
  <si>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</si>
  <si>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</si>
  <si>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</si>
  <si>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</si>
  <si>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</si>
  <si>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</si>
  <si>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</si>
  <si>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</si>
  <si>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</si>
  <si>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</si>
  <si>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</si>
  <si>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</si>
  <si>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</si>
  <si>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</si>
  <si>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</si>
  <si>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</si>
  <si>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</si>
  <si>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</si>
  <si>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</si>
  <si>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</si>
  <si>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</si>
  <si>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</si>
  <si>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</si>
  <si>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</si>
  <si>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</si>
  <si>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</si>
  <si>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</si>
  <si>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</si>
  <si>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</si>
  <si>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</si>
  <si>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</si>
  <si>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</si>
  <si>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</si>
  <si>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</si>
  <si>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</si>
  <si>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</si>
  <si>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</si>
  <si>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</si>
  <si>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</si>
  <si>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</si>
  <si>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</si>
  <si>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</si>
  <si>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</si>
  <si>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</si>
  <si>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</si>
  <si>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</si>
  <si>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</si>
  <si>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</si>
  <si>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</si>
  <si>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</si>
  <si>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</si>
  <si>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</si>
  <si>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</si>
  <si>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</si>
  <si>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</si>
  <si>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</si>
  <si>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</si>
  <si>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</si>
  <si>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</si>
  <si>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</si>
  <si>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</si>
  <si>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</si>
  <si>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</si>
  <si>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</si>
  <si>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</si>
  <si>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</si>
  <si>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</si>
  <si>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</si>
  <si>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</si>
  <si>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</si>
  <si>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</si>
  <si>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</si>
  <si>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</si>
  <si>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</si>
  <si>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</si>
  <si>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</si>
  <si>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</si>
  <si>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</si>
  <si>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</si>
  <si>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</si>
  <si>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</si>
  <si>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</si>
  <si>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</si>
  <si>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</si>
  <si>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</si>
  <si>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</si>
  <si>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</si>
  <si>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</si>
  <si>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</si>
  <si>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</si>
  <si>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</si>
  <si>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</si>
  <si>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</si>
  <si>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</si>
  <si>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</si>
  <si>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</si>
  <si>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</si>
  <si>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</si>
  <si>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</si>
  <si>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</si>
  <si>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</si>
  <si>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</si>
  <si>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</si>
  <si>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</si>
  <si>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</si>
  <si>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</si>
  <si>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</si>
  <si>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</si>
  <si>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</si>
  <si>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</si>
  <si>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</si>
  <si>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</si>
  <si>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</si>
  <si>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</si>
  <si>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</si>
  <si>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</si>
  <si>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</si>
  <si>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</si>
  <si>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</si>
  <si>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</si>
  <si>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</si>
  <si>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</si>
  <si>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</si>
  <si>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</si>
  <si>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</si>
  <si>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</si>
  <si>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</si>
  <si>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</si>
  <si>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</si>
  <si>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</si>
  <si>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</si>
  <si>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</si>
  <si>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</si>
  <si>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</si>
  <si>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</si>
  <si>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</si>
  <si>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</si>
  <si>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</si>
  <si>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</si>
  <si>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</si>
  <si>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</si>
  <si>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</si>
  <si>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</si>
  <si>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</si>
  <si>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</si>
  <si>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</si>
  <si>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</si>
  <si>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</si>
  <si>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</si>
  <si>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</si>
  <si>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</si>
  <si>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</si>
  <si>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</si>
  <si>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</si>
  <si>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</si>
  <si>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</si>
  <si>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</si>
  <si>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</si>
  <si>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</si>
  <si>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</si>
  <si>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</si>
  <si>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</si>
  <si>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</si>
  <si>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</si>
  <si>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</si>
  <si>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</si>
  <si>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</si>
  <si>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</si>
  <si>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</si>
  <si>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</si>
  <si>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</si>
  <si>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</si>
  <si>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</si>
  <si>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</si>
  <si>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</si>
  <si>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</si>
  <si>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</si>
  <si>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</si>
  <si>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</si>
  <si>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</si>
  <si>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</si>
  <si>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</si>
  <si>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</si>
  <si>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</si>
  <si>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</si>
  <si>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</si>
  <si>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</si>
  <si>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</si>
  <si>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</si>
  <si>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</si>
  <si>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</si>
  <si>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</si>
  <si>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</si>
  <si>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</si>
  <si>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</si>
  <si>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</si>
  <si>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</si>
  <si>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</si>
  <si>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</si>
  <si>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</si>
  <si>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</si>
  <si>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</si>
  <si>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</si>
  <si>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</si>
  <si>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</si>
  <si>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</si>
  <si>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</si>
  <si>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</si>
  <si>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</si>
  <si>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</si>
  <si>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</si>
  <si>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</si>
  <si>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</si>
  <si>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</si>
  <si>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</si>
  <si>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</si>
  <si>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</si>
  <si>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</si>
  <si>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</si>
  <si>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</si>
  <si>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</si>
  <si>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</si>
  <si>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</si>
  <si>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</si>
  <si>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</si>
  <si>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</si>
  <si>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</si>
  <si>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</si>
  <si>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</si>
  <si>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</si>
  <si>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</si>
  <si>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</si>
  <si>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</si>
  <si>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</si>
  <si>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</si>
  <si>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</si>
  <si>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</si>
  <si>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</si>
  <si>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</si>
  <si>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</si>
  <si>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</si>
  <si>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</si>
  <si>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</si>
  <si>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</si>
  <si>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</si>
  <si>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</si>
  <si>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</si>
  <si>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</si>
  <si>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</si>
  <si>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</si>
  <si>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</si>
  <si>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</si>
  <si>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</si>
  <si>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</si>
  <si>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</si>
  <si>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</si>
  <si>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</si>
  <si>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</si>
  <si>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</si>
  <si>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</si>
  <si>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</si>
  <si>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</si>
  <si>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</si>
  <si>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</si>
  <si>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</si>
  <si>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</si>
  <si>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</si>
  <si>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</si>
  <si>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</si>
  <si>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</si>
  <si>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</si>
  <si>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</si>
  <si>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</si>
  <si>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</si>
  <si>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</si>
  <si>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</si>
  <si>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</si>
  <si>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</si>
  <si>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</si>
  <si>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</si>
  <si>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</si>
  <si>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</si>
  <si>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</si>
  <si>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</si>
  <si>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</si>
  <si>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</si>
  <si>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</si>
  <si>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</si>
  <si>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</si>
  <si>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</si>
  <si>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</si>
  <si>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</si>
  <si>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</si>
  <si>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</si>
  <si>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</si>
  <si>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</si>
  <si>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</si>
  <si>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</si>
  <si>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</si>
  <si>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</si>
  <si>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</si>
  <si>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</si>
  <si>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</si>
  <si>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</si>
  <si>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</si>
  <si>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</si>
  <si>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</si>
  <si>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</si>
  <si>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</si>
  <si>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</si>
  <si>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</si>
  <si>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</si>
  <si>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</si>
  <si>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</si>
  <si>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</si>
  <si>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</si>
  <si>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</si>
  <si>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</si>
  <si>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</si>
  <si>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</si>
  <si>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</si>
  <si>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</si>
  <si>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</si>
  <si>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</si>
  <si>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</si>
  <si>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</si>
  <si>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</si>
  <si>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</si>
  <si>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</si>
  <si>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</si>
  <si>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</si>
  <si>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</si>
  <si>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</si>
  <si>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</si>
  <si>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</si>
  <si>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</si>
  <si>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</si>
  <si>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</si>
  <si>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</si>
  <si>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</si>
  <si>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</si>
  <si>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</si>
  <si>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</si>
  <si>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</si>
  <si>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</si>
  <si>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</si>
  <si>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</si>
  <si>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</si>
  <si>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</si>
  <si>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</si>
  <si>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</si>
  <si>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</si>
  <si>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</si>
  <si>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</si>
  <si>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</si>
  <si>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</si>
  <si>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</si>
  <si>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</si>
  <si>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</si>
  <si>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</si>
  <si>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</si>
  <si>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</si>
  <si>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</si>
  <si>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</si>
  <si>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</si>
  <si>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</si>
  <si>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</si>
  <si>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</si>
  <si>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</si>
  <si>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</si>
  <si>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</si>
  <si>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</si>
  <si>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</si>
  <si>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</si>
  <si>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</si>
  <si>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</si>
  <si>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</si>
  <si>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</si>
  <si>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</si>
  <si>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</si>
  <si>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</si>
  <si>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</si>
  <si>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</si>
  <si>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</si>
  <si>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</si>
  <si>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</si>
  <si>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</si>
  <si>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</si>
  <si>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</si>
  <si>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</si>
  <si>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</si>
  <si>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</si>
  <si>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</si>
  <si>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</si>
  <si>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</si>
  <si>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</si>
  <si>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</si>
  <si>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</si>
  <si>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</si>
  <si>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</si>
  <si>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</si>
  <si>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</si>
  <si>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</si>
  <si>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</si>
  <si>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</si>
  <si>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</si>
  <si>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</si>
  <si>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</si>
  <si>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</si>
  <si>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</si>
  <si>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</si>
  <si>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</si>
  <si>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</si>
  <si>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</si>
  <si>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</si>
  <si>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</si>
  <si>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</si>
  <si>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</si>
  <si>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</si>
  <si>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</si>
  <si>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</si>
  <si>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</si>
  <si>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</si>
  <si>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</si>
  <si>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</si>
  <si>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</si>
  <si>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</si>
  <si>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</si>
  <si>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</si>
  <si>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</si>
  <si>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</si>
  <si>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</si>
  <si>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</si>
  <si>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</si>
  <si>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</si>
  <si>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</si>
  <si>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</si>
  <si>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</si>
  <si>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</si>
  <si>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</si>
  <si>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</si>
  <si>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</si>
  <si>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</si>
  <si>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</si>
  <si>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</si>
  <si>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</si>
  <si>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</si>
  <si>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</si>
  <si>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</si>
  <si>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</si>
  <si>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</si>
  <si>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</si>
  <si>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</si>
  <si>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</si>
  <si>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</si>
  <si>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</si>
  <si>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</si>
  <si>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</si>
  <si>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</si>
  <si>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</si>
  <si>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</si>
  <si>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</si>
  <si>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</si>
  <si>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</si>
  <si>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</si>
  <si>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</si>
  <si>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</si>
  <si>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</si>
  <si>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</si>
  <si>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</si>
  <si>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</si>
  <si>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</si>
  <si>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</si>
  <si>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</si>
  <si>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</si>
  <si>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</si>
  <si>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</si>
  <si>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</si>
  <si>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</si>
  <si>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</si>
  <si>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</si>
  <si>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</si>
  <si>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</si>
  <si>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</si>
  <si>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</si>
  <si>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</si>
  <si>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</si>
  <si>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</si>
  <si>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</si>
  <si>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</si>
  <si>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</si>
  <si>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</si>
  <si>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</si>
  <si>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</si>
  <si>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</si>
  <si>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</si>
  <si>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</si>
  <si>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</si>
  <si>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</si>
  <si>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</si>
  <si>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</si>
  <si>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</si>
  <si>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</si>
  <si>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</si>
  <si>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</si>
  <si>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</si>
  <si>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</si>
  <si>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</si>
  <si>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</si>
  <si>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</si>
  <si>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</si>
  <si>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</si>
  <si>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</si>
  <si>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</si>
  <si>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</si>
  <si>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</si>
  <si>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</si>
  <si>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</si>
  <si>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</si>
  <si>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</si>
  <si>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</si>
  <si>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</si>
  <si>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</si>
  <si>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</si>
  <si>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</si>
  <si>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</si>
  <si>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</si>
  <si>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</si>
  <si>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</si>
  <si>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</si>
  <si>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</si>
  <si>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</si>
  <si>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</si>
  <si>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</si>
  <si>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</si>
  <si>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</si>
  <si>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</si>
  <si>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</si>
  <si>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</si>
  <si>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</si>
  <si>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</si>
  <si>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</si>
  <si>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</si>
  <si>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</si>
  <si>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</si>
  <si>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</si>
  <si>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</si>
  <si>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</si>
  <si>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</si>
  <si>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</si>
  <si>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</si>
  <si>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</si>
  <si>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</si>
  <si>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</si>
  <si>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</si>
  <si>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</si>
  <si>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</si>
  <si>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</si>
  <si>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</si>
  <si>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</si>
  <si>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</si>
  <si>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</si>
  <si>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</si>
  <si>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</si>
  <si>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</si>
  <si>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</si>
  <si>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</si>
  <si>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</si>
  <si>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</si>
  <si>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</si>
  <si>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</si>
  <si>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</si>
  <si>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</si>
  <si>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</si>
  <si>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</si>
  <si>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</si>
  <si>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</si>
  <si>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</si>
  <si>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</si>
  <si>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</si>
  <si>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</si>
  <si>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</si>
  <si>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</si>
  <si>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</si>
  <si>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</si>
  <si>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</si>
  <si>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</si>
  <si>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</si>
  <si>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</si>
  <si>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</si>
  <si>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</si>
  <si>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</si>
  <si>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</si>
  <si>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</si>
  <si>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</si>
  <si>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</si>
  <si>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</si>
  <si>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</si>
  <si>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</si>
  <si>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</si>
  <si>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</si>
  <si>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</si>
  <si>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</si>
  <si>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</si>
  <si>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</si>
  <si>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</si>
  <si>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</si>
  <si>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</si>
  <si>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</si>
  <si>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</si>
  <si>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</si>
  <si>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</si>
  <si>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</si>
  <si>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</si>
  <si>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</si>
  <si>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</si>
  <si>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</si>
  <si>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</si>
  <si>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</si>
  <si>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</si>
  <si>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</si>
  <si>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</si>
  <si>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</si>
  <si>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</si>
  <si>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</si>
  <si>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</si>
  <si>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</si>
  <si>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</si>
  <si>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</si>
  <si>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</si>
  <si>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</si>
  <si>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</si>
  <si>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</si>
  <si>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</si>
  <si>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</si>
  <si>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</si>
  <si>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</si>
  <si>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</si>
  <si>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</si>
  <si>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</si>
  <si>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</si>
  <si>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</si>
  <si>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</si>
  <si>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</si>
  <si>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</si>
  <si>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</si>
  <si>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</si>
  <si>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</si>
  <si>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</si>
  <si>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</si>
  <si>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</si>
  <si>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</si>
  <si>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</si>
  <si>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</si>
  <si>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</si>
  <si>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</si>
  <si>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</si>
  <si>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</si>
  <si>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</si>
  <si>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</si>
  <si>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</si>
  <si>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</si>
  <si>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</si>
  <si>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</si>
  <si>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</si>
  <si>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</si>
  <si>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</si>
  <si>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</si>
  <si>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</si>
  <si>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</si>
  <si>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</si>
  <si>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</si>
  <si>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</si>
  <si>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</si>
  <si>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</si>
  <si>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</si>
  <si>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</si>
  <si>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</si>
  <si>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</si>
  <si>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</si>
  <si>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</si>
  <si>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</si>
  <si>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</si>
  <si>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</si>
  <si>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</si>
  <si>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</si>
  <si>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</si>
  <si>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</si>
  <si>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</si>
  <si>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</si>
  <si>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</si>
  <si>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</si>
  <si>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</si>
  <si>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</si>
  <si>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</si>
  <si>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</si>
  <si>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</si>
  <si>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</si>
  <si>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</si>
  <si>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</si>
  <si>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</si>
  <si>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</si>
  <si>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</si>
  <si>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</si>
  <si>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</si>
  <si>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</si>
  <si>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</si>
  <si>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</si>
  <si>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</si>
  <si>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</si>
  <si>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</si>
  <si>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</si>
  <si>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</si>
  <si>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</si>
  <si>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</si>
  <si>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</si>
  <si>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</si>
  <si>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</si>
  <si>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</si>
  <si>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</si>
  <si>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</si>
  <si>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</si>
  <si>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</si>
  <si>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</si>
  <si>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</si>
  <si>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</si>
  <si>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</si>
  <si>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</si>
  <si>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</si>
  <si>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</si>
  <si>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</si>
  <si>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</si>
  <si>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</si>
  <si>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</si>
  <si>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</si>
  <si>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</si>
  <si>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</si>
  <si>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</si>
  <si>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</si>
  <si>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</si>
  <si>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</si>
  <si>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</si>
  <si>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</si>
  <si>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</si>
  <si>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</si>
  <si>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</si>
  <si>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</si>
  <si>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</si>
  <si>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</si>
  <si>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</si>
  <si>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</si>
  <si>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</si>
  <si>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</si>
  <si>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</si>
  <si>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</si>
  <si>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</si>
  <si>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</si>
  <si>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</si>
  <si>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</si>
  <si>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</si>
  <si>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</si>
  <si>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</si>
  <si>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</si>
  <si>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</si>
  <si>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</si>
  <si>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</si>
  <si>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</si>
  <si>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</si>
  <si>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</si>
  <si>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</si>
  <si>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</si>
  <si>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</si>
  <si>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</si>
  <si>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</si>
  <si>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</si>
  <si>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</si>
  <si>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</si>
  <si>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</si>
  <si>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</si>
  <si>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</si>
  <si>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</si>
  <si>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</si>
  <si>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</si>
  <si>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</si>
  <si>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</si>
  <si>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</si>
  <si>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</si>
  <si>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</si>
  <si>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</si>
  <si>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</si>
  <si>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</si>
  <si>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</si>
  <si>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</si>
  <si>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</si>
  <si>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</si>
  <si>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</si>
  <si>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</si>
  <si>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</si>
  <si>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</si>
  <si>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</si>
  <si>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</si>
  <si>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</si>
  <si>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</si>
  <si>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</si>
  <si>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</si>
  <si>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</si>
  <si>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</si>
  <si>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</si>
  <si>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</si>
  <si>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</si>
  <si>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</si>
  <si>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</si>
  <si>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</si>
  <si>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</si>
  <si>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</si>
  <si>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</si>
  <si>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</si>
  <si>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</si>
  <si>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</si>
  <si>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</si>
  <si>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</si>
  <si>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</si>
  <si>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</si>
  <si>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</si>
  <si>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</si>
  <si>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</si>
  <si>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</si>
  <si>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</si>
  <si>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</si>
  <si>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</si>
  <si>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</si>
  <si>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</si>
  <si>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</si>
  <si>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</si>
  <si>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</si>
  <si>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</si>
  <si>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</si>
  <si>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</si>
  <si>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</si>
  <si>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</si>
  <si>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</si>
  <si>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</si>
  <si>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</si>
  <si>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</si>
  <si>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</si>
  <si>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</si>
  <si>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</si>
  <si>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</si>
  <si>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</si>
  <si>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</si>
  <si>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</si>
  <si>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</si>
  <si>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</si>
  <si>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</si>
  <si>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</si>
  <si>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</si>
  <si>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</si>
  <si>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</si>
  <si>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</si>
  <si>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</si>
  <si>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</si>
  <si>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</si>
  <si>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</si>
  <si>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</si>
  <si>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</si>
  <si>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</si>
  <si>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</si>
  <si>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</si>
  <si>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</si>
  <si>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</si>
  <si>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</si>
  <si>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</si>
  <si>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</si>
  <si>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</si>
  <si>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</si>
  <si>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</si>
  <si>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</si>
  <si>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</si>
  <si>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</si>
  <si>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</si>
  <si>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</si>
  <si>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</si>
  <si>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</si>
  <si>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</si>
  <si>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</si>
  <si>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</si>
  <si>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</si>
  <si>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</si>
  <si>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</si>
  <si>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</si>
  <si>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</si>
  <si>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</si>
  <si>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</si>
  <si>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</si>
  <si>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</si>
  <si>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</si>
  <si>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</si>
  <si>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</si>
  <si>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</si>
  <si>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</si>
  <si>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</si>
  <si>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</si>
  <si>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</si>
  <si>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</si>
  <si>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</si>
  <si>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</si>
  <si>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</si>
  <si>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</si>
  <si>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</si>
  <si>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</si>
  <si>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</si>
  <si>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</si>
  <si>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</si>
  <si>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</si>
  <si>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</si>
  <si>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</si>
  <si>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</si>
  <si>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</si>
  <si>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</si>
  <si>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</si>
  <si>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</si>
  <si>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</si>
  <si>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</si>
  <si>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</si>
  <si>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</si>
  <si>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</si>
  <si>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</si>
  <si>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</si>
  <si>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</si>
  <si>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</si>
  <si>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</si>
  <si>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</si>
  <si>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</si>
  <si>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</si>
  <si>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</si>
  <si>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</si>
  <si>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</si>
  <si>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</si>
  <si>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</si>
  <si>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</si>
  <si>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</si>
  <si>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</si>
  <si>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</si>
  <si>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</si>
  <si>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</si>
  <si>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</si>
  <si>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</si>
  <si>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</si>
  <si>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</si>
  <si>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</si>
  <si>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</si>
  <si>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</si>
  <si>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</si>
  <si>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</si>
  <si>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</si>
  <si>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</si>
  <si>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</si>
  <si>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</si>
  <si>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</si>
  <si>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</si>
  <si>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</si>
  <si>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</si>
  <si>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</si>
  <si>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</si>
  <si>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</si>
  <si>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</si>
  <si>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</si>
  <si>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</si>
  <si>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</si>
  <si>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</si>
  <si>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</si>
  <si>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</si>
  <si>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</si>
  <si>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</si>
  <si>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</si>
  <si>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</si>
  <si>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</si>
  <si>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</si>
  <si>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</si>
  <si>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</si>
  <si>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</si>
  <si>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</si>
  <si>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</si>
  <si>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</si>
  <si>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</si>
  <si>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</si>
  <si>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</si>
  <si>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</si>
  <si>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</si>
  <si>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</si>
  <si>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</si>
  <si>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</si>
  <si>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</si>
  <si>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</si>
  <si>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</si>
  <si>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</si>
  <si>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</si>
  <si>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</si>
  <si>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</si>
  <si>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</si>
  <si>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</si>
  <si>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</si>
  <si>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</si>
  <si>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</si>
  <si>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</si>
  <si>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</si>
  <si>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</si>
  <si>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</si>
  <si>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</si>
  <si>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</si>
  <si>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</si>
  <si>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</si>
  <si>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</si>
  <si>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</si>
  <si>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</si>
  <si>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</si>
  <si>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</si>
  <si>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</si>
  <si>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</si>
  <si>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</si>
  <si>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</si>
  <si>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</si>
  <si>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</si>
  <si>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</si>
  <si>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</si>
  <si>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</si>
  <si>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</si>
  <si>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</si>
  <si>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</si>
  <si>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</si>
  <si>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</si>
  <si>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</si>
  <si>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</si>
  <si>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</si>
  <si>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</si>
  <si>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</si>
  <si>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</si>
  <si>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</si>
  <si>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</si>
  <si>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</si>
  <si>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</si>
  <si>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</si>
  <si>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</si>
  <si>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</si>
  <si>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</si>
  <si>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</si>
  <si>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</si>
  <si>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</si>
  <si>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</si>
  <si>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</si>
  <si>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</si>
  <si>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</si>
  <si>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</si>
  <si>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</si>
  <si>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</si>
  <si>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</si>
  <si>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</si>
  <si>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</si>
  <si>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</si>
  <si>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</si>
  <si>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</si>
  <si>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</si>
  <si>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</si>
  <si>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</si>
  <si>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</si>
  <si>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</si>
  <si>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</si>
  <si>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</si>
  <si>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</si>
  <si>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</si>
  <si>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</si>
  <si>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</si>
  <si>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</si>
  <si>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</si>
  <si>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</si>
  <si>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</si>
  <si>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</si>
  <si>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</si>
  <si>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</si>
  <si>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</si>
  <si>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</si>
  <si>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</si>
  <si>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</si>
  <si>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</si>
  <si>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</si>
  <si>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</si>
  <si>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</si>
  <si>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</si>
  <si>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</si>
  <si>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</si>
  <si>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</si>
  <si>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</si>
  <si>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</si>
  <si>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</si>
  <si>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</si>
  <si>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</si>
  <si>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</si>
  <si>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</si>
  <si>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</si>
  <si>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</si>
  <si>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</si>
  <si>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</si>
  <si>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</si>
  <si>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</si>
  <si>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</si>
  <si>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</si>
  <si>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</si>
  <si>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</si>
  <si>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</si>
  <si>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</si>
  <si>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</si>
  <si>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</si>
  <si>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</si>
  <si>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</si>
  <si>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</si>
  <si>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</si>
  <si>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</si>
  <si>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</si>
  <si>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</si>
  <si>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</si>
  <si>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</si>
  <si>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</si>
  <si>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</si>
  <si>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</si>
  <si>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</si>
  <si>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</si>
  <si>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</si>
  <si>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</si>
  <si>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</si>
  <si>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</si>
  <si>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</si>
  <si>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</si>
  <si>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</si>
  <si>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</si>
  <si>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</si>
  <si>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</si>
  <si>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</si>
  <si>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</si>
  <si>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</si>
  <si>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</si>
  <si>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</si>
  <si>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</si>
  <si>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</si>
  <si>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</si>
  <si>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</si>
  <si>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</si>
  <si>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</si>
  <si>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</si>
  <si>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</si>
  <si>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</si>
  <si>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</si>
  <si>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</si>
  <si>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</si>
  <si>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</si>
  <si>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</si>
  <si>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</si>
  <si>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</si>
  <si>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</si>
  <si>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</si>
  <si>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</si>
  <si>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</si>
  <si>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</si>
  <si>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</si>
  <si>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</si>
  <si>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</si>
  <si>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</si>
  <si>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</si>
  <si>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</si>
  <si>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</si>
  <si>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</si>
  <si>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</si>
  <si>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</si>
  <si>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</si>
  <si>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</si>
  <si>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</si>
  <si>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</si>
  <si>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</si>
  <si>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</si>
  <si>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</si>
  <si>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</si>
  <si>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</si>
  <si>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</si>
  <si>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</si>
  <si>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</si>
  <si>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</si>
  <si>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</si>
  <si>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</si>
  <si>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</si>
  <si>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</si>
  <si>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</si>
  <si>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</si>
  <si>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</si>
  <si>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</si>
  <si>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</si>
  <si>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</si>
  <si>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</si>
  <si>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</si>
  <si>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</si>
  <si>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</si>
  <si>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</si>
  <si>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</si>
  <si>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</si>
  <si>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</si>
  <si>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</si>
  <si>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</si>
  <si>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</si>
  <si>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</si>
  <si>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</si>
  <si>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</si>
  <si>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</si>
  <si>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</si>
  <si>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</si>
  <si>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</si>
  <si>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</si>
  <si>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</si>
  <si>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</si>
  <si>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</si>
  <si>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</si>
  <si>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</si>
  <si>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</si>
  <si>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</si>
  <si>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</si>
  <si>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</si>
  <si>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</si>
  <si>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</si>
  <si>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</si>
  <si>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</si>
  <si>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</si>
  <si>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</si>
  <si>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</si>
  <si>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</si>
  <si>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</si>
  <si>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</si>
  <si>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</si>
  <si>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</si>
  <si>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</si>
  <si>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</si>
  <si>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</si>
  <si>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</si>
  <si>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</si>
  <si>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</si>
  <si>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</si>
  <si>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</si>
  <si>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</si>
  <si>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</si>
  <si>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</si>
  <si>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</si>
  <si>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</si>
  <si>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</si>
  <si>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</si>
  <si>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</si>
  <si>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</si>
  <si>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</si>
  <si>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</si>
  <si>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</si>
  <si>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</si>
  <si>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</si>
  <si>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</si>
  <si>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</si>
  <si>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</si>
  <si>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</si>
  <si>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</si>
  <si>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</si>
  <si>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</si>
  <si>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</si>
  <si>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</si>
  <si>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</si>
  <si>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</si>
  <si>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</si>
  <si>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</si>
  <si>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</si>
  <si>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</si>
  <si>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</si>
  <si>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</si>
  <si>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</si>
  <si>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</si>
  <si>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</si>
  <si>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</si>
  <si>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</si>
  <si>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</si>
  <si>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</si>
  <si>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</si>
  <si>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</si>
  <si>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</si>
  <si>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</si>
  <si>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</si>
  <si>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</si>
  <si>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</si>
  <si>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</si>
  <si>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</si>
  <si>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</si>
  <si>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</si>
  <si>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</si>
  <si>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</si>
  <si>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</si>
  <si>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</si>
  <si>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</si>
  <si>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</si>
  <si>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</si>
  <si>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</si>
  <si>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</si>
  <si>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</si>
  <si>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</si>
  <si>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</si>
  <si>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</si>
  <si>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</si>
  <si>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</si>
  <si>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</si>
  <si>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</si>
  <si>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</si>
  <si>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</si>
  <si>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</si>
  <si>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</si>
  <si>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</si>
  <si>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</si>
  <si>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</si>
  <si>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</si>
  <si>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</si>
  <si>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</si>
  <si>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</si>
  <si>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</si>
  <si>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</si>
  <si>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</si>
  <si>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</si>
  <si>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</si>
  <si>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</si>
  <si>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</si>
  <si>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</si>
  <si>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</si>
  <si>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</si>
  <si>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</si>
  <si>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</si>
  <si>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</si>
  <si>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</si>
  <si>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</si>
  <si>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</si>
  <si>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</si>
  <si>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</si>
  <si>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</si>
  <si>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</si>
  <si>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</si>
  <si>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</si>
  <si>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</si>
  <si>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</si>
  <si>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</si>
  <si>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</si>
  <si>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</si>
  <si>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</si>
  <si>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</si>
  <si>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</si>
  <si>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</si>
  <si>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</si>
  <si>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</si>
  <si>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</si>
  <si>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</si>
  <si>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</si>
  <si>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</si>
  <si>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</si>
  <si>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</si>
  <si>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</si>
  <si>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</si>
  <si>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</si>
  <si>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</si>
  <si>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</si>
  <si>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</si>
  <si>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</si>
  <si>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</si>
  <si>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</si>
  <si>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</si>
  <si>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</si>
  <si>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</si>
  <si>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</si>
  <si>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</si>
  <si>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</si>
  <si>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</si>
  <si>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</si>
  <si>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</si>
  <si>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</si>
  <si>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</si>
  <si>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</si>
  <si>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</si>
  <si>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</si>
  <si>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</si>
  <si>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</si>
  <si>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</si>
  <si>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</si>
  <si>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</si>
  <si>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</si>
  <si>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</si>
  <si>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</si>
  <si>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</si>
  <si>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</si>
  <si>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</si>
  <si>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</si>
  <si>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</si>
  <si>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</si>
  <si>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</si>
  <si>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</si>
  <si>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</si>
  <si>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</si>
  <si>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</si>
  <si>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</si>
  <si>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</si>
  <si>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</si>
  <si>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</si>
  <si>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</si>
  <si>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</si>
  <si>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</si>
  <si>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</si>
  <si>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</si>
  <si>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</si>
  <si>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</si>
  <si>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</si>
  <si>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</si>
  <si>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</si>
  <si>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</si>
  <si>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</si>
  <si>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</si>
  <si>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</si>
  <si>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</si>
  <si>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</si>
  <si>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</si>
  <si>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</si>
  <si>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</si>
  <si>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</si>
  <si>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</si>
  <si>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</si>
  <si>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</si>
  <si>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</si>
  <si>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</si>
  <si>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</si>
  <si>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</si>
  <si>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</si>
  <si>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</si>
  <si>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</si>
  <si>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</si>
  <si>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</si>
  <si>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</si>
  <si>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</si>
  <si>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</si>
  <si>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</si>
  <si>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</si>
  <si>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</si>
  <si>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</si>
  <si>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</si>
  <si>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</si>
  <si>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</si>
  <si>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</si>
  <si>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</si>
  <si>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</si>
  <si>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</si>
  <si>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</si>
  <si>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</si>
  <si>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</si>
  <si>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</si>
  <si>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</si>
  <si>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</si>
  <si>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</si>
  <si>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</si>
  <si>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</si>
  <si>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</si>
  <si>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</si>
  <si>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</si>
  <si>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</si>
  <si>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</si>
  <si>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</si>
  <si>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</si>
  <si>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</si>
  <si>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</si>
  <si>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</si>
  <si>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</si>
  <si>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</si>
  <si>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</si>
  <si>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</si>
  <si>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</si>
  <si>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</si>
  <si>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</si>
  <si>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</si>
  <si>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</si>
  <si>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</si>
  <si>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</si>
  <si>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</si>
  <si>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</si>
  <si>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</si>
  <si>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</si>
  <si>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</si>
  <si>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</si>
  <si>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</si>
  <si>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</si>
  <si>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</si>
  <si>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</si>
  <si>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</si>
  <si>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</si>
  <si>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</si>
  <si>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</si>
  <si>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</si>
  <si>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</si>
  <si>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</si>
  <si>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</si>
  <si>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</si>
  <si>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</si>
  <si>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</si>
  <si>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</si>
  <si>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</si>
  <si>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</si>
  <si>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</si>
  <si>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</si>
  <si>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</si>
  <si>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</si>
  <si>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</si>
  <si>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</si>
  <si>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</si>
  <si>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</si>
  <si>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</si>
  <si>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</si>
  <si>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</si>
  <si>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</si>
  <si>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</si>
  <si>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</si>
  <si>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</si>
  <si>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</si>
  <si>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</si>
  <si>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</si>
  <si>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</si>
  <si>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</si>
  <si>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</si>
  <si>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</si>
  <si>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</si>
  <si>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</si>
  <si>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</si>
  <si>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</si>
  <si>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</si>
  <si>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</si>
  <si>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</si>
  <si>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</si>
  <si>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</si>
  <si>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</si>
  <si>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</si>
  <si>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</si>
  <si>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</si>
  <si>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</si>
  <si>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</si>
  <si>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</si>
  <si>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</si>
  <si>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</si>
  <si>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</si>
  <si>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</si>
  <si>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</si>
  <si>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</si>
  <si>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</si>
  <si>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</si>
  <si>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</si>
  <si>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</si>
  <si>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</si>
  <si>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</si>
  <si>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</si>
  <si>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</si>
  <si>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</si>
  <si>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</si>
  <si>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</si>
  <si>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</si>
  <si>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</si>
  <si>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</si>
  <si>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</si>
  <si>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</si>
  <si>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</si>
  <si>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</si>
  <si>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</si>
  <si>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</si>
  <si>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</si>
  <si>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</si>
  <si>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</si>
  <si>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</si>
  <si>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</si>
  <si>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</si>
  <si>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</si>
  <si>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</si>
  <si>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</si>
  <si>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</si>
  <si>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</si>
  <si>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</si>
  <si>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</si>
  <si>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</si>
  <si>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</si>
  <si>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</si>
  <si>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</si>
  <si>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</si>
  <si>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</si>
  <si>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</si>
  <si>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</si>
  <si>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</si>
  <si>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</si>
  <si>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</si>
  <si>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</si>
  <si>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</si>
  <si>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</si>
  <si>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</si>
  <si>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</si>
  <si>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</si>
  <si>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</si>
  <si>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</si>
  <si>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</si>
  <si>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</si>
  <si>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</si>
  <si>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</si>
  <si>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</si>
  <si>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</si>
  <si>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</si>
  <si>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</si>
  <si>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</si>
  <si>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</si>
  <si>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</si>
  <si>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</si>
  <si>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</si>
  <si>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</si>
  <si>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</si>
  <si>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</si>
  <si>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</si>
  <si>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</si>
  <si>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</si>
  <si>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</si>
  <si>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</si>
  <si>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</si>
  <si>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</si>
  <si>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</si>
  <si>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</si>
  <si>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</si>
  <si>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</si>
  <si>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</si>
  <si>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</si>
  <si>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</si>
  <si>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</si>
  <si>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</si>
  <si>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</si>
  <si>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</si>
  <si>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</si>
  <si>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</si>
  <si>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</si>
  <si>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</si>
  <si>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</si>
  <si>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</si>
  <si>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</si>
  <si>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</si>
  <si>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</si>
  <si>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</si>
  <si>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</si>
  <si>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</si>
  <si>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</si>
  <si>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</si>
  <si>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</si>
  <si>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</si>
  <si>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</si>
  <si>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</si>
  <si>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</si>
  <si>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</si>
  <si>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</si>
  <si>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</si>
  <si>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</si>
  <si>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</si>
  <si>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</si>
  <si>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</si>
  <si>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</si>
  <si>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</si>
  <si>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</si>
  <si>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</si>
  <si>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</si>
  <si>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</si>
  <si>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</si>
  <si>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</si>
  <si>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</si>
  <si>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</si>
  <si>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</si>
  <si>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</si>
  <si>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</si>
  <si>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</si>
  <si>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</si>
  <si>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</si>
  <si>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</si>
  <si>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</si>
  <si>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</si>
  <si>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</si>
  <si>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</si>
  <si>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</si>
  <si>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</si>
  <si>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</si>
  <si>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</si>
  <si>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</si>
  <si>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</si>
  <si>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</si>
  <si>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</si>
  <si>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</si>
  <si>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</si>
  <si>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</si>
  <si>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</si>
  <si>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</si>
  <si>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</si>
  <si>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</si>
  <si>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</si>
  <si>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</si>
  <si>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</si>
  <si>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</si>
  <si>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</si>
  <si>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</si>
  <si>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</si>
  <si>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</si>
  <si>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</si>
  <si>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</si>
  <si>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</si>
  <si>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</si>
  <si>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</si>
  <si>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</si>
  <si>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</si>
  <si>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</si>
  <si>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</si>
  <si>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</si>
  <si>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</si>
  <si>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</si>
  <si>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</si>
  <si>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</si>
  <si>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</si>
  <si>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</si>
  <si>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</si>
  <si>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</si>
  <si>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</si>
  <si>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</si>
  <si>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</si>
  <si>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</si>
  <si>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</si>
  <si>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</si>
  <si>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</si>
  <si>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</si>
  <si>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</si>
  <si>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</si>
  <si>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</si>
  <si>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</si>
  <si>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</si>
  <si>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</si>
  <si>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</si>
  <si>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</si>
  <si>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</si>
  <si>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</si>
  <si>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</si>
  <si>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</si>
  <si>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</si>
  <si>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</si>
  <si>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</si>
  <si>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</si>
  <si>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</si>
  <si>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</si>
  <si>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</si>
  <si>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</si>
  <si>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</si>
  <si>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</si>
  <si>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</si>
  <si>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</si>
  <si>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</si>
  <si>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</si>
  <si>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</si>
  <si>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</si>
  <si>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</si>
  <si>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</si>
  <si>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</si>
  <si>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</si>
  <si>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</si>
  <si>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</si>
  <si>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</si>
  <si>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</si>
  <si>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</si>
  <si>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</si>
  <si>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</si>
  <si>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</si>
  <si>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</si>
  <si>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</si>
  <si>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</si>
  <si>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</si>
  <si>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</si>
  <si>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</si>
  <si>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</si>
  <si>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</si>
  <si>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</si>
  <si>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</si>
  <si>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</si>
  <si>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</si>
  <si>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</si>
  <si>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</si>
  <si>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</si>
  <si>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</si>
  <si>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</si>
  <si>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</si>
  <si>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</si>
  <si>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</si>
  <si>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</si>
  <si>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</si>
  <si>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</si>
  <si>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</si>
  <si>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</si>
  <si>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</si>
  <si>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</si>
  <si>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</si>
  <si>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</si>
  <si>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</si>
  <si>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</si>
  <si>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</si>
  <si>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</si>
  <si>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</si>
  <si>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</si>
  <si>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</si>
  <si>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</si>
  <si>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</si>
  <si>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</si>
  <si>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</si>
  <si>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</si>
  <si>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</si>
  <si>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</si>
  <si>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</si>
  <si>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</si>
  <si>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</si>
  <si>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</si>
  <si>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</si>
  <si>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</si>
  <si>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</si>
  <si>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</si>
  <si>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</si>
  <si>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</si>
  <si>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</si>
  <si>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</si>
  <si>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</si>
  <si>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</si>
  <si>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</si>
  <si>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</si>
  <si>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</si>
  <si>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</si>
  <si>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</si>
  <si>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</si>
  <si>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</si>
  <si>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</si>
  <si>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</si>
  <si>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</si>
  <si>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</si>
  <si>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</si>
  <si>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</si>
  <si>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</si>
  <si>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</si>
  <si>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</si>
  <si>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</si>
  <si>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</si>
  <si>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</si>
  <si>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</si>
  <si>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</si>
  <si>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</si>
  <si>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</si>
  <si>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</si>
  <si>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</si>
  <si>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</si>
  <si>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</si>
  <si>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</si>
  <si>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</si>
  <si>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</si>
  <si>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</si>
  <si>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</si>
  <si>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</si>
  <si>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</si>
  <si>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</si>
  <si>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</si>
  <si>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</si>
  <si>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</si>
  <si>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</si>
  <si>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</si>
  <si>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</si>
  <si>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</si>
  <si>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</si>
  <si>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</si>
  <si>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</si>
  <si>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</si>
  <si>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</si>
  <si>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</si>
  <si>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</si>
  <si>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</si>
  <si>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</si>
  <si>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</si>
  <si>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</si>
  <si>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</si>
  <si>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</si>
  <si>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</si>
  <si>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</si>
  <si>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</si>
  <si>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</si>
  <si>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</si>
  <si>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</si>
  <si>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</si>
  <si>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</si>
  <si>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</si>
  <si>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</si>
  <si>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</si>
  <si>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</si>
  <si>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</si>
  <si>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</si>
  <si>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</si>
  <si>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</si>
  <si>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</si>
  <si>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</si>
  <si>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</si>
  <si>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</si>
  <si>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</si>
  <si>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</si>
  <si>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</si>
  <si>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</si>
  <si>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</si>
  <si>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</si>
  <si>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</si>
  <si>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</si>
  <si>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</si>
  <si>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</si>
  <si>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</si>
  <si>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</si>
  <si>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</si>
  <si>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</si>
  <si>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</si>
  <si>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</si>
  <si>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</si>
  <si>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</si>
  <si>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</si>
  <si>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</si>
  <si>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</si>
  <si>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</si>
  <si>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</si>
  <si>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</si>
  <si>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</si>
  <si>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</si>
  <si>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</si>
  <si>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</si>
  <si>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</si>
  <si>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</si>
  <si>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</si>
  <si>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</si>
  <si>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</si>
  <si>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</si>
  <si>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</si>
  <si>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</si>
  <si>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</si>
  <si>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</si>
  <si>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</si>
  <si>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</si>
  <si>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</si>
  <si>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</si>
  <si>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</si>
  <si>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</si>
  <si>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</si>
  <si>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</si>
  <si>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</si>
  <si>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</si>
  <si>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</si>
  <si>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</si>
  <si>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</si>
  <si>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</si>
  <si>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</si>
  <si>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</si>
  <si>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</si>
  <si>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</si>
  <si>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</si>
  <si>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</si>
  <si>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</si>
  <si>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</si>
  <si>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</si>
  <si>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</si>
  <si>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</si>
  <si>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</si>
  <si>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</si>
  <si>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</si>
  <si>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</si>
  <si>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</si>
  <si>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</si>
  <si>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</si>
  <si>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</si>
  <si>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</si>
  <si>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</si>
  <si>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</si>
  <si>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</si>
  <si>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</si>
  <si>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</si>
  <si>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</si>
  <si>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</si>
  <si>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</si>
  <si>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</si>
  <si>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</si>
  <si>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</si>
  <si>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</si>
  <si>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</si>
  <si>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</si>
  <si>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</si>
  <si>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</si>
  <si>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</si>
  <si>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</si>
  <si>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</si>
  <si>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</si>
  <si>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</si>
  <si>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</si>
  <si>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</si>
  <si>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</si>
  <si>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</si>
  <si>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</si>
  <si>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</si>
  <si>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</si>
  <si>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</si>
  <si>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</si>
  <si>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</si>
  <si>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</si>
  <si>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</si>
  <si>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</si>
  <si>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</si>
  <si>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</si>
  <si>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</si>
  <si>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</si>
  <si>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</si>
  <si>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</si>
  <si>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</si>
  <si>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</si>
  <si>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</si>
  <si>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</si>
  <si>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</si>
  <si>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</si>
  <si>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</si>
  <si>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</si>
  <si>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</si>
  <si>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</si>
  <si>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</si>
  <si>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</si>
  <si>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</si>
  <si>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</si>
  <si>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</si>
  <si>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</si>
  <si>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</si>
  <si>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</si>
  <si>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</si>
  <si>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</si>
  <si>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</si>
  <si>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</si>
  <si>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</si>
  <si>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</si>
  <si>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</si>
  <si>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</si>
  <si>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</si>
  <si>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</si>
  <si>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</si>
  <si>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</si>
  <si>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</si>
  <si>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</si>
  <si>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</si>
  <si>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</si>
  <si>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</si>
  <si>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</si>
  <si>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</si>
  <si>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</si>
  <si>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</si>
  <si>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</si>
  <si>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</si>
  <si>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</si>
  <si>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</si>
  <si>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</si>
  <si>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</si>
  <si>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</si>
  <si>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</si>
  <si>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</si>
  <si>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</si>
  <si>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</si>
  <si>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</si>
  <si>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</si>
  <si>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</si>
  <si>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</si>
  <si>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</si>
  <si>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</si>
  <si>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</si>
  <si>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</si>
  <si>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</si>
  <si>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</si>
  <si>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</si>
  <si>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</si>
  <si>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</si>
  <si>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</si>
  <si>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</si>
  <si>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</si>
  <si>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</si>
  <si>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</si>
  <si>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</si>
  <si>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</si>
  <si>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</si>
  <si>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</si>
  <si>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</si>
  <si>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</si>
  <si>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</si>
  <si>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</si>
  <si>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</si>
  <si>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</si>
  <si>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</si>
  <si>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</si>
  <si>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</si>
  <si>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</si>
  <si>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</si>
  <si>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</si>
  <si>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</si>
  <si>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</si>
  <si>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</si>
  <si>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</si>
  <si>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</si>
  <si>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</si>
  <si>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</si>
  <si>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</si>
  <si>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</si>
  <si>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</si>
  <si>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</si>
  <si>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</si>
  <si>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</si>
  <si>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</si>
  <si>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</si>
  <si>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</si>
  <si>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</si>
  <si>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</si>
  <si>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</si>
  <si>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</si>
  <si>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</si>
  <si>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</si>
  <si>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</si>
  <si>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</si>
  <si>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</si>
  <si>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</si>
  <si>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</si>
  <si>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</si>
  <si>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</si>
  <si>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</si>
  <si>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</si>
  <si>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</si>
  <si>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</si>
  <si>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</si>
  <si>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</si>
  <si>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</si>
  <si>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</si>
  <si>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</si>
  <si>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</si>
  <si>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</si>
  <si>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</si>
  <si>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</si>
  <si>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</si>
  <si>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</si>
  <si>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</si>
  <si>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</si>
  <si>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</si>
  <si>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</si>
  <si>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</si>
  <si>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</si>
  <si>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</si>
  <si>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</si>
  <si>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</si>
  <si>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</si>
  <si>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</si>
  <si>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</si>
  <si>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</si>
  <si>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</si>
  <si>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</si>
  <si>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</si>
  <si>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</si>
  <si>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</si>
  <si>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</si>
  <si>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</si>
  <si>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</si>
  <si>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</si>
  <si>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</si>
  <si>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</si>
  <si>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</si>
  <si>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</si>
  <si>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</si>
  <si>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</si>
  <si>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</si>
  <si>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</si>
  <si>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</si>
  <si>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</si>
  <si>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</si>
  <si>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</si>
  <si>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</si>
  <si>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</si>
  <si>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</si>
  <si>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</si>
  <si>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</si>
  <si>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</si>
  <si>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</si>
  <si>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</si>
  <si>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</si>
  <si>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</si>
  <si>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</si>
  <si>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</si>
  <si>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</si>
  <si>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</si>
  <si>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</si>
  <si>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</si>
  <si>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</si>
  <si>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</si>
  <si>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</si>
  <si>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</si>
  <si>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</si>
  <si>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</si>
  <si>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</si>
  <si>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</si>
  <si>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</si>
  <si>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</si>
  <si>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</si>
  <si>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</si>
  <si>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</si>
  <si>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</si>
  <si>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</si>
  <si>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</si>
  <si>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</si>
  <si>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</si>
  <si>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</si>
  <si>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</si>
  <si>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</si>
  <si>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</si>
  <si>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</si>
  <si>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</si>
  <si>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</si>
  <si>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</si>
  <si>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</si>
  <si>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</si>
  <si>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</si>
  <si>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</si>
  <si>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</si>
  <si>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</si>
  <si>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</si>
  <si>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</si>
  <si>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</si>
  <si>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</si>
  <si>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</si>
  <si>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</si>
  <si>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</si>
  <si>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</si>
  <si>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</si>
  <si>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</si>
  <si>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</si>
  <si>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</si>
  <si>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</si>
  <si>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</si>
  <si>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</si>
  <si>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</si>
  <si>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</si>
  <si>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</si>
  <si>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</si>
  <si>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</si>
  <si>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</si>
  <si>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</si>
  <si>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</si>
  <si>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</si>
  <si>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</si>
  <si>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</si>
  <si>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</si>
  <si>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</si>
  <si>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</si>
  <si>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</si>
  <si>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</si>
  <si>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</si>
  <si>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</si>
  <si>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</si>
  <si>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</si>
  <si>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</si>
  <si>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</si>
  <si>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</si>
  <si>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</si>
  <si>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</si>
  <si>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</si>
  <si>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</si>
  <si>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</si>
  <si>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</si>
  <si>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</si>
  <si>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</si>
  <si>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</si>
  <si>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</si>
  <si>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</si>
  <si>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</si>
  <si>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</si>
  <si>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</si>
  <si>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</si>
  <si>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</si>
  <si>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</si>
  <si>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</si>
  <si>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</si>
  <si>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</si>
  <si>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</si>
  <si>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</si>
  <si>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</si>
  <si>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</si>
  <si>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</si>
  <si>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</si>
  <si>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</si>
  <si>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</si>
  <si>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</si>
  <si>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</si>
  <si>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</si>
  <si>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</si>
  <si>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</si>
  <si>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</si>
  <si>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</si>
  <si>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</si>
  <si>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</si>
  <si>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</si>
  <si>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</si>
  <si>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</si>
  <si>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</si>
  <si>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</si>
  <si>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</si>
  <si>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</si>
  <si>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</si>
  <si>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</si>
  <si>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</si>
  <si>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</si>
  <si>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</si>
  <si>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</si>
  <si>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</si>
  <si>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</si>
  <si>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</si>
  <si>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</si>
  <si>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</si>
  <si>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</si>
  <si>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</si>
  <si>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</si>
  <si>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</si>
  <si>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</si>
  <si>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</si>
  <si>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</si>
  <si>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</si>
  <si>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</si>
  <si>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</si>
  <si>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</si>
  <si>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</si>
  <si>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</si>
  <si>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</si>
  <si>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</si>
  <si>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</si>
  <si>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</si>
  <si>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</si>
  <si>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</si>
  <si>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</si>
  <si>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</si>
  <si>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</si>
  <si>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</si>
  <si>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</si>
  <si>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</si>
  <si>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</si>
  <si>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</si>
  <si>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</si>
  <si>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</si>
  <si>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</si>
  <si>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</si>
  <si>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</si>
  <si>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</si>
  <si>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</si>
  <si>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</si>
  <si>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</si>
  <si>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</si>
  <si>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</si>
  <si>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</si>
  <si>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</si>
  <si>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</si>
  <si>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</si>
  <si>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</si>
  <si>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</si>
  <si>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</si>
  <si>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</si>
  <si>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</si>
  <si>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</si>
  <si>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</si>
  <si>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</si>
  <si>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</si>
  <si>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</si>
  <si>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</si>
  <si>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</si>
  <si>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</si>
  <si>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</si>
  <si>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</si>
  <si>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</si>
  <si>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</si>
  <si>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</si>
  <si>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</si>
  <si>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</si>
  <si>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</si>
  <si>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</si>
  <si>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</si>
  <si>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</si>
  <si>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</si>
  <si>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</si>
  <si>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</si>
  <si>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</si>
  <si>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</si>
  <si>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</si>
  <si>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</si>
  <si>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</si>
  <si>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</si>
  <si>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</si>
  <si>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</si>
  <si>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</si>
  <si>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</si>
  <si>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</si>
  <si>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</si>
  <si>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</si>
  <si>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</si>
  <si>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</si>
  <si>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</si>
  <si>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</si>
  <si>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</si>
  <si>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</si>
  <si>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</si>
  <si>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</si>
  <si>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</si>
  <si>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</si>
  <si>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</si>
  <si>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</si>
  <si>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</si>
  <si>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</si>
  <si>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</si>
  <si>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</si>
  <si>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</si>
  <si>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</si>
  <si>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</si>
  <si>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</si>
  <si>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</si>
  <si>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</si>
  <si>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</si>
  <si>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</si>
  <si>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</si>
  <si>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</si>
  <si>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</si>
  <si>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</si>
  <si>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</si>
  <si>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</si>
  <si>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</si>
  <si>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</si>
  <si>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</si>
  <si>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</si>
  <si>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</si>
  <si>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</si>
  <si>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</si>
  <si>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</si>
  <si>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</si>
  <si>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</si>
  <si>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</si>
  <si>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</si>
  <si>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</si>
  <si>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</si>
  <si>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</si>
  <si>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</si>
  <si>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</si>
  <si>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</si>
  <si>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</si>
  <si>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</si>
  <si>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</si>
  <si>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</si>
  <si>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</si>
  <si>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</si>
  <si>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</si>
  <si>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</si>
  <si>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</si>
  <si>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</si>
  <si>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</si>
  <si>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</si>
  <si>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</si>
  <si>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</si>
  <si>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</si>
  <si>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</si>
  <si>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</si>
  <si>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</si>
  <si>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</si>
  <si>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</si>
  <si>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</si>
  <si>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</si>
  <si>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</si>
  <si>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</si>
  <si>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</si>
  <si>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</si>
  <si>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</si>
  <si>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</si>
  <si>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</si>
  <si>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</si>
  <si>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</si>
  <si>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</si>
  <si>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</si>
  <si>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</si>
  <si>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</si>
  <si>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</si>
  <si>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</si>
  <si>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</si>
  <si>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</si>
  <si>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</si>
  <si>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</si>
  <si>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</si>
  <si>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</si>
  <si>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</si>
  <si>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</si>
  <si>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</si>
  <si>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</si>
  <si>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</si>
  <si>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</si>
  <si>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</si>
  <si>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</si>
  <si>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</si>
  <si>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</si>
  <si>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</si>
  <si>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</si>
  <si>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</si>
  <si>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</si>
  <si>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</si>
  <si>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</si>
  <si>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</si>
  <si>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</si>
  <si>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</si>
  <si>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</si>
  <si>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</si>
  <si>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</si>
  <si>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</si>
  <si>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</si>
  <si>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</si>
  <si>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</si>
  <si>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</si>
  <si>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</si>
  <si>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</si>
  <si>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</si>
  <si>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</si>
  <si>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</si>
  <si>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</si>
  <si>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</si>
  <si>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</si>
  <si>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</si>
  <si>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</si>
  <si>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</si>
  <si>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</si>
  <si>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</si>
  <si>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</si>
  <si>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</si>
  <si>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</si>
  <si>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</si>
  <si>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</si>
  <si>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</si>
  <si>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</si>
  <si>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</si>
  <si>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</si>
  <si>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</si>
  <si>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</si>
  <si>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</si>
  <si>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</si>
  <si>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</si>
  <si>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</si>
  <si>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</si>
  <si>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</si>
  <si>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</si>
  <si>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</si>
  <si>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</si>
  <si>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</si>
  <si>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</si>
  <si>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</si>
  <si>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</si>
  <si>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</si>
  <si>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</si>
  <si>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</si>
  <si>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</si>
  <si>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</si>
  <si>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</si>
  <si>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</si>
  <si>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</si>
  <si>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</si>
  <si>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</si>
  <si>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</si>
  <si>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</si>
  <si>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</si>
  <si>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</si>
  <si>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</si>
  <si>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</si>
  <si>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</si>
  <si>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</si>
  <si>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</si>
  <si>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</si>
  <si>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</si>
  <si>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</si>
  <si>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</si>
  <si>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</si>
  <si>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</si>
  <si>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</si>
  <si>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</si>
  <si>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</si>
  <si>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</si>
  <si>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</si>
  <si>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</si>
  <si>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</si>
  <si>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</si>
  <si>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</si>
  <si>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</si>
  <si>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</si>
  <si>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</si>
  <si>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</si>
  <si>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</si>
  <si>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</si>
  <si>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</si>
  <si>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</si>
  <si>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</si>
  <si>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</si>
  <si>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</si>
  <si>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</si>
  <si>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</si>
  <si>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</si>
  <si>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</si>
  <si>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</si>
  <si>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</si>
  <si>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</si>
  <si>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</si>
  <si>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</si>
  <si>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</si>
  <si>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</si>
  <si>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</si>
  <si>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</si>
  <si>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</si>
  <si>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</si>
  <si>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</si>
  <si>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</si>
  <si>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</si>
  <si>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</si>
  <si>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</si>
  <si>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</si>
  <si>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</si>
  <si>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</si>
  <si>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</si>
  <si>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</si>
  <si>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</si>
  <si>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</si>
  <si>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</si>
  <si>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</si>
  <si>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</si>
  <si>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</si>
  <si>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</si>
  <si>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</si>
  <si>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</si>
  <si>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</si>
  <si>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</si>
  <si>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</si>
  <si>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</si>
  <si>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</si>
  <si>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</si>
  <si>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</si>
  <si>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</si>
  <si>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</si>
  <si>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</si>
  <si>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</si>
  <si>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</si>
  <si>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</si>
  <si>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</si>
  <si>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</si>
  <si>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</si>
  <si>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</si>
  <si>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</si>
  <si>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</si>
  <si>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</si>
  <si>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</si>
  <si>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</si>
  <si>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</si>
  <si>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</si>
  <si>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</si>
  <si>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</si>
  <si>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</si>
  <si>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</si>
  <si>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</si>
  <si>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</si>
  <si>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</si>
  <si>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</si>
  <si>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</si>
  <si>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</si>
  <si>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</si>
  <si>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</si>
  <si>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</si>
  <si>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</si>
  <si>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</si>
  <si>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</si>
  <si>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</si>
  <si>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</si>
  <si>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</si>
  <si>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</si>
  <si>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</si>
  <si>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</si>
  <si>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</si>
  <si>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</si>
  <si>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</si>
  <si>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</si>
  <si>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</si>
  <si>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</si>
  <si>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</si>
  <si>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</si>
  <si>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</si>
  <si>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</si>
  <si>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</si>
  <si>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</si>
  <si>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</si>
  <si>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</si>
  <si>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</si>
  <si>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</si>
  <si>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</si>
  <si>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</si>
  <si>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</si>
  <si>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</si>
  <si>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</si>
  <si>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</si>
  <si>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</si>
  <si>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</si>
  <si>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</si>
  <si>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</si>
  <si>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</si>
  <si>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</si>
  <si>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</si>
  <si>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</si>
  <si>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</si>
  <si>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</si>
  <si>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</si>
  <si>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</si>
  <si>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</si>
  <si>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</si>
  <si>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</si>
  <si>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</si>
  <si>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</si>
  <si>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</si>
  <si>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</si>
  <si>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</si>
  <si>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</si>
  <si>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</si>
  <si>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</si>
  <si>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</si>
  <si>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</si>
  <si>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</si>
  <si>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</si>
  <si>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</si>
  <si>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</si>
  <si>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</si>
  <si>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</si>
  <si>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</si>
  <si>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</si>
  <si>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</si>
  <si>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</si>
  <si>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</si>
  <si>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</si>
  <si>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</si>
  <si>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</si>
  <si>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</si>
  <si>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</si>
  <si>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</si>
  <si>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</si>
  <si>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</si>
  <si>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</si>
  <si>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</si>
  <si>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</si>
  <si>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</si>
  <si>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</si>
  <si>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</si>
  <si>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</si>
  <si>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</si>
  <si>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</si>
  <si>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</si>
  <si>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</si>
  <si>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</si>
  <si>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</si>
  <si>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</si>
  <si>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</si>
  <si>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</si>
  <si>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</si>
  <si>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</si>
  <si>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</si>
  <si>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</si>
  <si>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</si>
  <si>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</si>
  <si>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</si>
  <si>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</si>
  <si>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</si>
  <si>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</si>
  <si>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</si>
  <si>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</si>
  <si>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</si>
  <si>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</si>
  <si>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</si>
  <si>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</si>
  <si>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</si>
  <si>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</si>
  <si>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</si>
  <si>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</si>
  <si>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</si>
  <si>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</si>
  <si>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</si>
  <si>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</si>
  <si>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</si>
  <si>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</si>
  <si>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</si>
  <si>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</si>
  <si>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</si>
  <si>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</si>
  <si>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</si>
  <si>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</si>
  <si>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</si>
  <si>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</si>
  <si>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</si>
  <si>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</si>
  <si>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</si>
  <si>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</si>
  <si>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</si>
  <si>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</si>
  <si>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</si>
  <si>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</si>
  <si>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</si>
  <si>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</si>
  <si>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</si>
  <si>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</si>
  <si>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</si>
  <si>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</si>
  <si>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</si>
  <si>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</si>
  <si>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</si>
  <si>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</si>
  <si>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</si>
  <si>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</si>
  <si>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</si>
  <si>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</si>
  <si>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</si>
  <si>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</si>
  <si>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</si>
  <si>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</si>
  <si>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</si>
  <si>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</si>
  <si>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</si>
  <si>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</si>
  <si>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</si>
  <si>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</si>
  <si>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</si>
  <si>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</si>
  <si>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</si>
  <si>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</si>
  <si>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</si>
  <si>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</si>
  <si>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</si>
  <si>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</si>
  <si>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</si>
  <si>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</si>
  <si>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</si>
  <si>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</si>
  <si>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</si>
  <si>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</si>
  <si>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</si>
  <si>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</si>
  <si>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</si>
  <si>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</si>
  <si>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</si>
  <si>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</si>
  <si>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</si>
  <si>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</si>
  <si>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</si>
  <si>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</si>
  <si>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</si>
  <si>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</si>
  <si>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</si>
  <si>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</si>
  <si>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</si>
  <si>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</si>
  <si>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</si>
  <si>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</si>
  <si>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</si>
  <si>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</si>
  <si>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</si>
  <si>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</si>
  <si>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</si>
  <si>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</si>
  <si>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</si>
  <si>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</si>
  <si>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</si>
  <si>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</si>
  <si>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</si>
  <si>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</si>
  <si>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</si>
  <si>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</si>
  <si>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</si>
  <si>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</si>
  <si>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</si>
  <si>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</si>
  <si>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</si>
  <si>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</si>
  <si>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</si>
  <si>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</si>
  <si>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</si>
  <si>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</si>
  <si>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</si>
  <si>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</si>
  <si>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</si>
  <si>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</si>
  <si>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</si>
  <si>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</si>
  <si>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</si>
  <si>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</si>
  <si>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</si>
  <si>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</si>
  <si>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</si>
  <si>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</si>
  <si>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</si>
  <si>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</si>
  <si>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</si>
  <si>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</si>
  <si>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</si>
  <si>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</si>
  <si>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</si>
  <si>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</si>
  <si>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</si>
  <si>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</si>
  <si>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</si>
  <si>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</si>
  <si>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</si>
  <si>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</si>
  <si>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</si>
  <si>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</si>
  <si>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</si>
  <si>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</si>
  <si>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</si>
  <si>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</si>
  <si>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</si>
  <si>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</si>
  <si>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</si>
  <si>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</si>
  <si>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</si>
  <si>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</si>
  <si>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</si>
  <si>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</si>
  <si>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</si>
  <si>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</si>
  <si>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</si>
  <si>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</si>
  <si>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</si>
  <si>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</si>
  <si>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</si>
  <si>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</si>
  <si>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</si>
  <si>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</si>
  <si>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</si>
  <si>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</si>
  <si>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</si>
  <si>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</si>
  <si>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</si>
  <si>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</si>
  <si>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</si>
  <si>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</si>
  <si>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</si>
  <si>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</si>
  <si>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</si>
  <si>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</si>
  <si>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</si>
  <si>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</si>
  <si>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</si>
  <si>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</si>
  <si>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</si>
  <si>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</si>
  <si>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</si>
  <si>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</si>
  <si>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</si>
  <si>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</si>
  <si>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</si>
  <si>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</si>
  <si>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</si>
  <si>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</si>
  <si>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</si>
  <si>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</si>
  <si>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</si>
  <si>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</si>
  <si>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</si>
  <si>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</si>
  <si>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</si>
  <si>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</si>
  <si>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</si>
  <si>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</si>
  <si>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</si>
  <si>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</si>
  <si>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</si>
  <si>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</si>
  <si>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</si>
  <si>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</si>
  <si>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</si>
  <si>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</si>
  <si>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</si>
  <si>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</si>
  <si>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</si>
  <si>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</si>
  <si>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</si>
  <si>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</si>
  <si>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</si>
  <si>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</si>
  <si>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</si>
  <si>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</si>
  <si>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</si>
  <si>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</si>
  <si>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</si>
  <si>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</si>
  <si>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</si>
  <si>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</si>
  <si>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</si>
  <si>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</si>
  <si>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</si>
  <si>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</si>
  <si>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</si>
  <si>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</si>
  <si>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</si>
  <si>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</si>
  <si>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</si>
  <si>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</si>
  <si>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</si>
  <si>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</si>
  <si>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</si>
  <si>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</si>
  <si>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</si>
  <si>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</si>
  <si>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</si>
  <si>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</si>
  <si>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</si>
  <si>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</si>
  <si>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</si>
  <si>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</si>
  <si>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</si>
  <si>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</si>
  <si>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</si>
  <si>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</si>
  <si>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</si>
  <si>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</si>
  <si>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</si>
  <si>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</si>
  <si>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</si>
  <si>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</si>
  <si>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</si>
  <si>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</si>
  <si>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</si>
  <si>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</si>
  <si>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</si>
  <si>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</si>
  <si>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</si>
  <si>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</si>
  <si>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</si>
  <si>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</si>
  <si>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</si>
  <si>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</si>
  <si>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</si>
  <si>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</si>
  <si>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</si>
  <si>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</si>
  <si>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</si>
  <si>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</si>
  <si>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</si>
  <si>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</si>
  <si>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</si>
  <si>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</si>
  <si>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</si>
  <si>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</si>
  <si>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</si>
  <si>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</si>
  <si>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</si>
  <si>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</si>
  <si>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</si>
  <si>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</si>
  <si>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</si>
  <si>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</si>
  <si>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</si>
  <si>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</si>
  <si>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</si>
  <si>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</si>
  <si>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</si>
  <si>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</si>
  <si>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</si>
  <si>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</si>
  <si>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</si>
  <si>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</si>
  <si>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</si>
  <si>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</si>
  <si>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</si>
  <si>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</si>
  <si>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</si>
  <si>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</si>
  <si>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</si>
  <si>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</si>
  <si>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</si>
  <si>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</si>
  <si>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</si>
  <si>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</si>
  <si>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</si>
  <si>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</si>
  <si>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</si>
  <si>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</si>
  <si>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</si>
  <si>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</si>
  <si>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</si>
  <si>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</si>
  <si>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</si>
  <si>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</si>
  <si>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</si>
  <si>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</si>
  <si>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</si>
  <si>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</si>
  <si>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</si>
  <si>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</si>
  <si>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</si>
  <si>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</si>
  <si>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</si>
  <si>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</si>
  <si>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</si>
  <si>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</si>
  <si>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</si>
  <si>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</si>
  <si>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</si>
  <si>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</si>
  <si>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</si>
  <si>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</si>
  <si>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</si>
  <si>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</si>
  <si>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</si>
  <si>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</si>
  <si>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</si>
  <si>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</si>
  <si>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</si>
  <si>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</si>
  <si>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</si>
  <si>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</si>
  <si>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</si>
  <si>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</si>
  <si>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</si>
  <si>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</si>
  <si>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</si>
  <si>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</si>
  <si>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</si>
  <si>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</si>
  <si>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</si>
  <si>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</si>
  <si>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</si>
  <si>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</si>
  <si>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</si>
  <si>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</si>
  <si>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</si>
  <si>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</si>
  <si>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</si>
  <si>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</si>
  <si>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</si>
  <si>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</si>
  <si>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</si>
  <si>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</si>
  <si>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</si>
  <si>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</si>
  <si>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</si>
  <si>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</si>
  <si>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</si>
  <si>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</si>
  <si>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</si>
  <si>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</si>
  <si>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</si>
  <si>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</si>
  <si>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</si>
  <si>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</si>
  <si>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</si>
  <si>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</si>
  <si>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</si>
  <si>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</si>
  <si>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</si>
  <si>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</si>
  <si>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</si>
  <si>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</si>
  <si>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</si>
  <si>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</si>
  <si>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</si>
  <si>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</si>
  <si>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</si>
  <si>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</si>
  <si>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</si>
  <si>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</si>
  <si>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</si>
  <si>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</si>
  <si>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</si>
  <si>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</si>
  <si>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</si>
  <si>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</si>
  <si>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</si>
  <si>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</si>
  <si>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</si>
  <si>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</si>
  <si>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</si>
  <si>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</si>
  <si>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</si>
  <si>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</si>
  <si>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</si>
  <si>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</si>
  <si>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</si>
  <si>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</si>
  <si>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</si>
  <si>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</si>
  <si>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</si>
  <si>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</si>
  <si>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</si>
  <si>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</si>
  <si>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</si>
  <si>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</si>
  <si>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</si>
  <si>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</si>
  <si>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</si>
  <si>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</si>
  <si>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</si>
  <si>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</si>
  <si>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</si>
  <si>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</si>
  <si>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</si>
  <si>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</si>
  <si>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</si>
  <si>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</si>
  <si>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</si>
  <si>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</si>
  <si>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</si>
  <si>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</si>
  <si>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</si>
  <si>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</si>
  <si>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</si>
  <si>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</si>
  <si>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</si>
  <si>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</si>
  <si>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</si>
  <si>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</si>
  <si>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</si>
  <si>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</si>
  <si>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</si>
  <si>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</si>
  <si>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</si>
  <si>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</si>
  <si>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</si>
  <si>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</si>
  <si>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</si>
  <si>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</si>
  <si>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</si>
  <si>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</si>
  <si>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</si>
  <si>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</si>
  <si>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</si>
  <si>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</si>
  <si>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</si>
  <si>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</si>
  <si>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</si>
  <si>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</si>
  <si>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</si>
  <si>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</si>
  <si>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</si>
  <si>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</si>
  <si>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</si>
  <si>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</si>
  <si>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</si>
  <si>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</si>
  <si>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</si>
  <si>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</si>
  <si>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</si>
  <si>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</si>
  <si>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</si>
  <si>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</si>
  <si>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</si>
  <si>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</si>
  <si>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</si>
  <si>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</si>
  <si>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</si>
  <si>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</si>
  <si>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</si>
  <si>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</si>
  <si>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</si>
  <si>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</si>
  <si>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</si>
  <si>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</si>
  <si>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</si>
  <si>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</si>
  <si>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</si>
  <si>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</si>
  <si>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</si>
  <si>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</si>
  <si>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</si>
  <si>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</si>
  <si>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</si>
  <si>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</si>
  <si>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</si>
  <si>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</si>
  <si>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</si>
  <si>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</si>
  <si>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</si>
  <si>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</si>
  <si>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</si>
  <si>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</si>
  <si>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</si>
  <si>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</si>
  <si>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</si>
  <si>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</si>
  <si>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</si>
  <si>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</si>
  <si>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</si>
  <si>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</si>
  <si>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</si>
  <si>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</si>
  <si>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</si>
  <si>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</si>
  <si>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</si>
  <si>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</si>
  <si>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</si>
  <si>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</si>
  <si>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</si>
  <si>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</si>
  <si>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</si>
  <si>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</si>
  <si>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</si>
  <si>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</si>
  <si>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</si>
  <si>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</si>
  <si>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</si>
  <si>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</si>
  <si>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</si>
  <si>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</si>
  <si>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</si>
  <si>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</si>
  <si>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</si>
  <si>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</si>
  <si>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</si>
  <si>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</si>
  <si>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</si>
  <si>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</si>
  <si>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</si>
  <si>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</si>
  <si>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</si>
  <si>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</si>
  <si>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</si>
  <si>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</si>
  <si>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</si>
  <si>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</si>
  <si>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</si>
  <si>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</si>
  <si>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</si>
  <si>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</si>
  <si>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</si>
  <si>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</si>
  <si>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</si>
  <si>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</si>
  <si>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</si>
  <si>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</si>
  <si>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</si>
  <si>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</si>
  <si>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</si>
  <si>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</si>
  <si>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</si>
  <si>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</si>
  <si>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</si>
  <si>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</si>
  <si>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</si>
  <si>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</si>
  <si>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</si>
  <si>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</si>
  <si>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</si>
  <si>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</si>
  <si>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</si>
  <si>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</si>
  <si>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</si>
  <si>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</si>
  <si>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</si>
  <si>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</si>
  <si>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</si>
  <si>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</si>
  <si>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</si>
  <si>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</si>
  <si>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</si>
  <si>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</si>
  <si>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</si>
  <si>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</si>
  <si>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</si>
  <si>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</si>
  <si>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</si>
  <si>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</si>
  <si>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</si>
  <si>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</si>
  <si>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</si>
  <si>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</si>
  <si>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</si>
  <si>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</si>
  <si>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</si>
  <si>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</si>
  <si>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</si>
  <si>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</si>
  <si>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</si>
  <si>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</si>
  <si>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</si>
  <si>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</si>
  <si>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</si>
  <si>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</si>
  <si>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</si>
  <si>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</si>
  <si>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</si>
  <si>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</si>
  <si>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</si>
  <si>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</si>
  <si>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</si>
  <si>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</si>
  <si>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</si>
  <si>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</si>
  <si>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</si>
  <si>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</si>
  <si>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</si>
  <si>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</si>
  <si>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</si>
  <si>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</si>
  <si>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</si>
  <si>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</si>
  <si>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</si>
  <si>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</si>
  <si>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</si>
  <si>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</si>
  <si>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</si>
  <si>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</si>
  <si>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</si>
  <si>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</si>
  <si>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</si>
  <si>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</si>
  <si>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</si>
  <si>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</si>
  <si>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</si>
  <si>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</si>
  <si>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</si>
  <si>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</si>
  <si>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</si>
  <si>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</si>
  <si>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</si>
  <si>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</si>
  <si>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</si>
  <si>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</si>
  <si>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</si>
  <si>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</si>
  <si>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</si>
  <si>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</si>
  <si>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</si>
  <si>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</si>
  <si>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</si>
  <si>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</si>
  <si>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</si>
  <si>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</si>
  <si>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</si>
  <si>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</si>
  <si>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</si>
  <si>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</si>
  <si>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</si>
  <si>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</si>
  <si>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</si>
  <si>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</si>
  <si>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</si>
  <si>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</si>
  <si>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</si>
  <si>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</si>
  <si>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</si>
  <si>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</si>
  <si>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</si>
  <si>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</si>
  <si>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</si>
  <si>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</si>
  <si>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</si>
  <si>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</si>
  <si>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</si>
  <si>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</si>
  <si>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</si>
  <si>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</si>
  <si>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</si>
  <si>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</si>
  <si>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</si>
  <si>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</si>
  <si>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</si>
  <si>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</si>
  <si>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</si>
  <si>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</si>
  <si>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</si>
  <si>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</si>
  <si>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</si>
  <si>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</si>
  <si>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</si>
  <si>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</si>
  <si>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</si>
  <si>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</si>
  <si>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</si>
  <si>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</si>
  <si>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</si>
  <si>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</si>
  <si>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</si>
  <si>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</si>
  <si>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</si>
  <si>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</si>
  <si>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</si>
  <si>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</si>
  <si>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</si>
  <si>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</si>
  <si>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</si>
  <si>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</si>
  <si>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</si>
  <si>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</si>
  <si>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</si>
  <si>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</si>
  <si>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</si>
  <si>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</si>
  <si>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</si>
  <si>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</si>
  <si>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</si>
  <si>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</si>
  <si>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</si>
  <si>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</si>
  <si>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</si>
  <si>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</si>
  <si>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</si>
  <si>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</si>
  <si>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</si>
  <si>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</si>
  <si>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</si>
  <si>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</si>
  <si>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</si>
  <si>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</si>
  <si>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</si>
  <si>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</si>
  <si>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</si>
  <si>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</si>
  <si>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</si>
  <si>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</si>
  <si>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</si>
  <si>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</si>
  <si>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</si>
  <si>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</si>
  <si>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</si>
  <si>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</si>
  <si>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</si>
  <si>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</si>
  <si>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</si>
  <si>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</si>
  <si>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</si>
  <si>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</si>
  <si>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</si>
  <si>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</si>
  <si>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</si>
  <si>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</si>
  <si>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</si>
  <si>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</si>
  <si>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</si>
  <si>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</si>
  <si>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</si>
  <si>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</si>
  <si>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</si>
  <si>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</si>
  <si>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</si>
  <si>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</si>
  <si>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</si>
  <si>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</si>
  <si>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</si>
  <si>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</si>
  <si>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</si>
  <si>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</si>
  <si>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</si>
  <si>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</si>
  <si>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</si>
  <si>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</si>
  <si>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</si>
  <si>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</si>
  <si>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</si>
  <si>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</si>
  <si>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</si>
  <si>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</si>
  <si>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</si>
  <si>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</si>
  <si>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</si>
  <si>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</si>
  <si>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</si>
  <si>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</si>
  <si>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</si>
  <si>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</si>
  <si>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</si>
  <si>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</si>
  <si>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</si>
  <si>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</si>
  <si>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</si>
  <si>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</si>
  <si>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</si>
  <si>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</si>
  <si>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</si>
  <si>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</si>
  <si>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</si>
  <si>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</si>
  <si>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</si>
  <si>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</si>
  <si>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</si>
  <si>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</si>
  <si>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</si>
  <si>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</si>
  <si>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</si>
  <si>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</si>
  <si>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</si>
  <si>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</si>
  <si>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</si>
  <si>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</si>
  <si>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</si>
  <si>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</si>
  <si>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</si>
  <si>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</si>
  <si>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</si>
  <si>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</si>
  <si>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</si>
  <si>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</si>
  <si>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</si>
  <si>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</si>
  <si>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</si>
  <si>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</si>
  <si>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</si>
  <si>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</si>
  <si>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</si>
  <si>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</si>
  <si>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</si>
  <si>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</si>
  <si>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</si>
  <si>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</si>
  <si>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</si>
  <si>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</si>
  <si>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</si>
  <si>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</si>
  <si>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</si>
  <si>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</si>
  <si>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</si>
  <si>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</si>
  <si>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</si>
  <si>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</si>
  <si>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</si>
  <si>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</si>
  <si>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</si>
  <si>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</si>
  <si>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</si>
  <si>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</si>
  <si>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</si>
  <si>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</si>
  <si>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</si>
  <si>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</si>
  <si>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</si>
  <si>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</si>
  <si>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</si>
  <si>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</si>
  <si>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</si>
  <si>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</si>
  <si>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</si>
  <si>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</si>
  <si>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</si>
  <si>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</si>
  <si>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</si>
  <si>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</si>
  <si>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</si>
  <si>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</si>
  <si>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</si>
  <si>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</si>
  <si>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</si>
  <si>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</si>
  <si>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</si>
  <si>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</si>
  <si>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</si>
  <si>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</si>
  <si>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</si>
  <si>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</si>
  <si>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</si>
  <si>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</si>
  <si>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</si>
  <si>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</si>
  <si>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</si>
  <si>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</si>
  <si>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</si>
  <si>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</si>
  <si>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</si>
  <si>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</si>
  <si>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</si>
  <si>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</si>
  <si>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</si>
  <si>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</si>
  <si>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</si>
  <si>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</si>
  <si>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</si>
  <si>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</si>
  <si>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</si>
  <si>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</si>
  <si>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</si>
  <si>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</si>
  <si>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</si>
  <si>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</si>
  <si>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</si>
  <si>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</si>
  <si>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</si>
  <si>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</si>
  <si>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</si>
  <si>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</si>
  <si>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</si>
  <si>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</si>
  <si>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</si>
  <si>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</si>
  <si>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</si>
  <si>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</si>
  <si>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</si>
  <si>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</si>
  <si>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</si>
  <si>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</si>
  <si>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</si>
  <si>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</si>
  <si>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</si>
  <si>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</si>
  <si>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</si>
  <si>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</si>
  <si>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</si>
  <si>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</si>
  <si>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</si>
  <si>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</si>
  <si>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</si>
  <si>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</si>
  <si>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</si>
  <si>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</si>
  <si>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</si>
  <si>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</si>
  <si>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</si>
  <si>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</si>
  <si>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</si>
  <si>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</si>
  <si>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</si>
  <si>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</si>
  <si>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</si>
  <si>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</si>
  <si>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</si>
  <si>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</si>
  <si>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</si>
  <si>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</si>
  <si>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</si>
  <si>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</si>
  <si>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</si>
  <si>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</si>
  <si>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</si>
  <si>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</si>
  <si>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</si>
  <si>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</si>
  <si>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</si>
  <si>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</si>
  <si>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</si>
  <si>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</si>
  <si>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</si>
  <si>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</si>
  <si>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</si>
  <si>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</si>
  <si>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</si>
  <si>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</si>
  <si>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</si>
  <si>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</si>
  <si>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</si>
  <si>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</si>
  <si>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</si>
  <si>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</si>
  <si>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</si>
  <si>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</si>
  <si>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</si>
  <si>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</si>
  <si>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</si>
  <si>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</si>
  <si>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</si>
  <si>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</si>
  <si>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</si>
  <si>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</si>
  <si>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</si>
  <si>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</si>
  <si>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</si>
  <si>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</si>
  <si>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</si>
  <si>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</si>
  <si>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</si>
  <si>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</si>
  <si>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</si>
  <si>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</si>
  <si>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</si>
  <si>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</si>
  <si>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</si>
  <si>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</si>
  <si>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</si>
  <si>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</si>
  <si>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</si>
  <si>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</si>
  <si>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</si>
  <si>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</si>
  <si>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</si>
  <si>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</si>
  <si>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</si>
  <si>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</si>
  <si>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</si>
  <si>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</si>
  <si>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</si>
  <si>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</si>
  <si>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</si>
  <si>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</si>
  <si>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</si>
  <si>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</si>
  <si>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</si>
  <si>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</si>
  <si>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</si>
  <si>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</si>
  <si>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</si>
  <si>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</si>
  <si>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</si>
  <si>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</si>
  <si>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</si>
  <si>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</si>
  <si>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</si>
  <si>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</si>
  <si>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</si>
  <si>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</si>
  <si>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</si>
  <si>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</si>
  <si>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</si>
  <si>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</si>
  <si>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</si>
  <si>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</si>
  <si>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</si>
  <si>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</si>
  <si>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</si>
  <si>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</si>
  <si>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</si>
  <si>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</si>
  <si>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</si>
  <si>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</si>
  <si>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</si>
  <si>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</si>
  <si>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</si>
  <si>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</si>
  <si>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</si>
  <si>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</si>
  <si>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</si>
  <si>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</si>
  <si>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</si>
  <si>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</si>
  <si>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</si>
  <si>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</si>
  <si>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</si>
  <si>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</si>
  <si>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</si>
  <si>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</si>
  <si>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</si>
  <si>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</si>
  <si>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</si>
  <si>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</si>
  <si>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</si>
  <si>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</si>
  <si>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</si>
  <si>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</si>
  <si>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</si>
  <si>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</si>
  <si>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</si>
  <si>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</si>
  <si>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</si>
  <si>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</si>
  <si>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</si>
  <si>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</si>
  <si>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</si>
  <si>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</si>
  <si>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</si>
  <si>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</si>
  <si>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</si>
  <si>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</si>
  <si>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</si>
  <si>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</si>
  <si>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</si>
  <si>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</si>
  <si>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</si>
  <si>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</si>
  <si>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</si>
  <si>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</si>
  <si>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</si>
  <si>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</si>
  <si>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</si>
  <si>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</si>
  <si>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</si>
  <si>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</si>
  <si>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</si>
  <si>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</si>
  <si>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</si>
  <si>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</si>
  <si>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</si>
  <si>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</si>
  <si>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</si>
  <si>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</si>
  <si>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</si>
  <si>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</si>
  <si>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</si>
  <si>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</si>
  <si>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</si>
  <si>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</si>
  <si>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</si>
  <si>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</si>
  <si>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</si>
  <si>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</si>
  <si>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</si>
  <si>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</si>
  <si>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</si>
  <si>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</si>
  <si>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</si>
  <si>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</si>
  <si>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</si>
  <si>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</si>
  <si>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</si>
  <si>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</si>
  <si>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</si>
  <si>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</si>
  <si>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</si>
  <si>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</si>
  <si>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</si>
  <si>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</si>
  <si>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</si>
  <si>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</si>
  <si>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</si>
  <si>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</si>
  <si>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</si>
  <si>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</si>
  <si>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</si>
  <si>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</si>
  <si>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</si>
  <si>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</si>
  <si>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</si>
  <si>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</si>
  <si>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</si>
  <si>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</si>
  <si>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</si>
  <si>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</si>
  <si>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</si>
  <si>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</si>
  <si>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</si>
  <si>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</si>
  <si>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</si>
  <si>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</si>
  <si>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</si>
  <si>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</si>
  <si>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</si>
  <si>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</si>
  <si>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</si>
  <si>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</si>
  <si>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</si>
  <si>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</si>
  <si>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</si>
  <si>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</si>
  <si>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</si>
  <si>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</si>
  <si>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</si>
  <si>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</si>
  <si>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</si>
  <si>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</si>
  <si>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</si>
  <si>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</si>
  <si>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</si>
  <si>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</si>
  <si>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</si>
  <si>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</si>
  <si>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</si>
  <si>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</si>
  <si>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</si>
  <si>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</si>
  <si>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</si>
  <si>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</si>
  <si>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</si>
  <si>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</si>
  <si>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</si>
  <si>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</si>
  <si>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</si>
  <si>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</si>
  <si>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</si>
  <si>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</si>
  <si>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</si>
  <si>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</si>
  <si>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</si>
  <si>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</si>
  <si>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</si>
  <si>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</si>
  <si>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</si>
  <si>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</si>
  <si>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</si>
  <si>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</si>
  <si>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</si>
  <si>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</si>
  <si>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</si>
  <si>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</si>
  <si>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</si>
  <si>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</si>
  <si>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</si>
  <si>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</si>
  <si>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</si>
  <si>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</si>
  <si>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</si>
  <si>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</si>
  <si>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</si>
  <si>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</si>
  <si>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</si>
  <si>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</si>
  <si>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</si>
  <si>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</si>
  <si>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</si>
  <si>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</si>
  <si>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</si>
  <si>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</si>
  <si>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</si>
  <si>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</si>
  <si>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</si>
  <si>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</si>
  <si>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</si>
  <si>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</si>
  <si>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</si>
  <si>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</si>
  <si>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</si>
  <si>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</si>
  <si>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</si>
  <si>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</si>
  <si>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</si>
  <si>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</si>
  <si>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</si>
  <si>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</si>
  <si>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</si>
  <si>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</si>
  <si>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</si>
  <si>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</si>
  <si>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</si>
  <si>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</si>
  <si>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</si>
  <si>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</si>
  <si>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</si>
  <si>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</si>
  <si>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</si>
  <si>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</si>
  <si>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</si>
  <si>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</si>
  <si>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</si>
  <si>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</si>
  <si>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</si>
  <si>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</si>
  <si>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</si>
  <si>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</si>
  <si>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</si>
  <si>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</si>
  <si>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</si>
  <si>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</si>
  <si>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</si>
  <si>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</si>
  <si>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</si>
  <si>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</si>
  <si>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</si>
  <si>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</si>
  <si>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</si>
  <si>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</si>
  <si>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</si>
  <si>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</si>
  <si>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</si>
  <si>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</si>
  <si>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</si>
  <si>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</si>
  <si>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</si>
  <si>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</si>
  <si>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</si>
  <si>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</si>
  <si>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</si>
  <si>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</si>
  <si>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</si>
  <si>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</si>
  <si>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</si>
  <si>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</si>
  <si>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</si>
  <si>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</si>
  <si>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</si>
  <si>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</si>
  <si>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</si>
  <si>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</si>
  <si>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</si>
  <si>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</si>
  <si>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</si>
  <si>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</si>
  <si>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</si>
  <si>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</si>
  <si>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</si>
  <si>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</si>
  <si>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</si>
  <si>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</si>
  <si>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</si>
  <si>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</si>
  <si>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</si>
  <si>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</si>
  <si>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</si>
  <si>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</si>
  <si>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</si>
  <si>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</si>
  <si>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</si>
  <si>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</si>
  <si>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</si>
  <si>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</si>
  <si>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</si>
  <si>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</si>
  <si>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</si>
  <si>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</si>
  <si>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</si>
  <si>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</si>
  <si>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</si>
  <si>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</si>
  <si>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</si>
  <si>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</si>
  <si>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</si>
  <si>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</si>
  <si>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</si>
  <si>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</si>
  <si>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</si>
  <si>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</si>
  <si>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</si>
  <si>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</si>
  <si>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</si>
  <si>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</si>
  <si>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</si>
  <si>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</si>
  <si>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</si>
  <si>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</si>
  <si>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</si>
  <si>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</si>
  <si>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</si>
  <si>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</si>
  <si>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</si>
  <si>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</si>
  <si>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</si>
  <si>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</si>
  <si>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</si>
  <si>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</si>
  <si>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</si>
  <si>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</si>
  <si>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</si>
  <si>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</si>
  <si>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</si>
  <si>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</si>
  <si>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</si>
  <si>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</si>
  <si>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</si>
  <si>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</si>
  <si>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</si>
  <si>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</si>
  <si>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</si>
  <si>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</si>
  <si>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</si>
  <si>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</si>
  <si>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</si>
  <si>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</si>
  <si>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</si>
  <si>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</si>
  <si>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</si>
  <si>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</si>
  <si>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</si>
  <si>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</si>
  <si>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</si>
  <si>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</si>
  <si>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</si>
  <si>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</si>
  <si>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</si>
  <si>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</si>
  <si>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</si>
  <si>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</si>
  <si>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</si>
  <si>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</si>
  <si>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</si>
  <si>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</si>
  <si>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</si>
  <si>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</si>
  <si>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</si>
  <si>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</si>
  <si>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</si>
  <si>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</si>
  <si>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</si>
  <si>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</si>
  <si>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</si>
  <si>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</si>
  <si>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</si>
  <si>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</si>
  <si>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</si>
  <si>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</si>
  <si>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</si>
  <si>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</si>
  <si>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</si>
  <si>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</si>
  <si>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</si>
  <si>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</si>
  <si>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</si>
  <si>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</si>
  <si>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</si>
  <si>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</si>
  <si>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</si>
  <si>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</si>
  <si>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</si>
  <si>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</si>
  <si>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</si>
  <si>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</si>
  <si>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</si>
  <si>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</si>
  <si>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</si>
  <si>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</si>
  <si>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</si>
  <si>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</si>
  <si>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</si>
  <si>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</si>
  <si>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</si>
  <si>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</si>
  <si>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</si>
  <si>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</si>
  <si>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</si>
  <si>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</si>
  <si>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</si>
  <si>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</si>
  <si>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</si>
  <si>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</si>
  <si>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</si>
  <si>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</si>
  <si>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</si>
  <si>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</si>
  <si>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</si>
  <si>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</si>
  <si>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</si>
  <si>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</si>
  <si>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</si>
  <si>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</si>
  <si>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</si>
  <si>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</si>
  <si>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</si>
  <si>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</si>
  <si>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</si>
  <si>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</si>
  <si>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</si>
  <si>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</si>
  <si>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</si>
  <si>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</si>
  <si>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</si>
  <si>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</si>
  <si>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</si>
  <si>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</si>
  <si>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</si>
  <si>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</si>
  <si>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</si>
  <si>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</si>
  <si>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</si>
  <si>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</si>
  <si>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</si>
  <si>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</si>
  <si>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</si>
  <si>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</si>
  <si>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</si>
  <si>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</si>
  <si>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</si>
  <si>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</si>
  <si>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</si>
  <si>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</si>
  <si>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</si>
  <si>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</si>
  <si>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</si>
  <si>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</si>
  <si>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</si>
  <si>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</si>
  <si>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</si>
  <si>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</si>
  <si>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</si>
  <si>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</si>
  <si>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</si>
  <si>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</si>
  <si>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</si>
  <si>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</si>
  <si>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</si>
  <si>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</si>
  <si>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</si>
  <si>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</si>
  <si>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</si>
  <si>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</si>
  <si>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</si>
  <si>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</si>
  <si>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</si>
  <si>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</si>
  <si>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</si>
  <si>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</si>
  <si>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</si>
  <si>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</si>
  <si>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</si>
  <si>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</si>
  <si>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</si>
  <si>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</si>
  <si>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</si>
  <si>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</si>
  <si>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</si>
  <si>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</si>
  <si>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</si>
  <si>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</si>
  <si>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</si>
  <si>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</si>
  <si>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</si>
  <si>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</si>
  <si>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</si>
  <si>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</si>
  <si>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</si>
  <si>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</si>
  <si>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</si>
  <si>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</si>
  <si>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</si>
  <si>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</si>
  <si>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</si>
  <si>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</si>
  <si>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</si>
  <si>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</si>
  <si>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</si>
  <si>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</si>
  <si>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</si>
  <si>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</si>
  <si>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</si>
  <si>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</si>
  <si>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</si>
  <si>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</si>
  <si>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</si>
  <si>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</si>
  <si>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</si>
  <si>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</si>
  <si>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</si>
  <si>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</si>
  <si>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</si>
  <si>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</si>
  <si>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</si>
  <si>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</si>
  <si>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</si>
  <si>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</si>
  <si>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</si>
  <si>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</si>
  <si>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</si>
  <si>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</si>
  <si>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</si>
  <si>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</si>
  <si>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</si>
  <si>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</si>
  <si>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</si>
  <si>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</si>
  <si>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</si>
  <si>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</si>
  <si>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</si>
  <si>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</si>
  <si>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</si>
  <si>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</si>
  <si>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</si>
  <si>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</si>
  <si>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</si>
  <si>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</si>
  <si>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</si>
  <si>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</si>
  <si>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</si>
  <si>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</si>
  <si>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</si>
  <si>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</si>
  <si>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</si>
  <si>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</si>
  <si>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</si>
  <si>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</si>
  <si>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</si>
  <si>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</si>
  <si>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</si>
  <si>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</si>
  <si>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</si>
  <si>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</si>
  <si>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</si>
  <si>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</si>
  <si>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</si>
  <si>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</si>
  <si>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</si>
  <si>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</si>
  <si>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</si>
  <si>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</si>
  <si>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</si>
  <si>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</si>
  <si>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</si>
  <si>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</si>
  <si>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</si>
  <si>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</si>
  <si>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</si>
  <si>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</si>
  <si>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</si>
  <si>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</si>
  <si>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</si>
  <si>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</si>
  <si>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</si>
  <si>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</si>
  <si>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</si>
  <si>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</si>
  <si>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</si>
  <si>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</si>
  <si>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</si>
  <si>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</si>
  <si>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</si>
  <si>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</si>
  <si>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</si>
  <si>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</si>
  <si>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</si>
  <si>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</si>
  <si>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</si>
  <si>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</si>
  <si>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</si>
  <si>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</si>
  <si>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</si>
  <si>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</si>
  <si>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</si>
  <si>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</si>
  <si>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</si>
  <si>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</si>
  <si>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</si>
  <si>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</si>
  <si>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</si>
  <si>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</si>
  <si>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</si>
  <si>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</si>
  <si>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</si>
  <si>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</si>
  <si>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</si>
  <si>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</si>
  <si>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</si>
  <si>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</si>
  <si>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</si>
  <si>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</si>
  <si>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</si>
  <si>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</si>
  <si>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</si>
  <si>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</si>
  <si>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</si>
  <si>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</si>
  <si>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</si>
  <si>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</si>
  <si>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</si>
  <si>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</si>
  <si>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</si>
  <si>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</si>
  <si>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</si>
  <si>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</si>
  <si>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</si>
  <si>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</si>
  <si>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</si>
  <si>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</si>
  <si>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</si>
  <si>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</si>
  <si>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</si>
  <si>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</si>
  <si>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</si>
  <si>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</si>
  <si>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</si>
  <si>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</si>
  <si>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</si>
  <si>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</si>
  <si>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</si>
  <si>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</si>
  <si>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</si>
  <si>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</si>
  <si>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</si>
  <si>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</si>
  <si>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</si>
  <si>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</si>
  <si>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</si>
  <si>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</si>
  <si>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</si>
  <si>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</si>
  <si>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</si>
  <si>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</si>
  <si>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</si>
  <si>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</si>
  <si>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</si>
  <si>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</si>
  <si>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</si>
  <si>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</si>
  <si>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</si>
  <si>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</si>
  <si>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</si>
  <si>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</si>
  <si>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</si>
  <si>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</si>
  <si>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</si>
  <si>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</si>
  <si>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</si>
  <si>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</si>
  <si>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</si>
  <si>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</si>
  <si>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</si>
  <si>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</si>
  <si>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</si>
  <si>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</si>
  <si>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</si>
  <si>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</si>
  <si>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</si>
  <si>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</si>
  <si>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</si>
  <si>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</si>
  <si>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</si>
  <si>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</si>
  <si>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</si>
  <si>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</si>
  <si>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</si>
  <si>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</si>
  <si>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</si>
  <si>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</si>
  <si>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</si>
  <si>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</si>
  <si>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</si>
  <si>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</si>
  <si>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</si>
  <si>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</si>
  <si>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</si>
  <si>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</si>
  <si>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</si>
  <si>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</si>
  <si>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</si>
  <si>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</si>
  <si>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</si>
  <si>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</si>
  <si>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</si>
  <si>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</si>
  <si>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</si>
  <si>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</si>
  <si>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</si>
  <si>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</si>
  <si>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</si>
  <si>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</si>
  <si>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</si>
  <si>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</si>
  <si>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</si>
  <si>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</si>
  <si>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</si>
  <si>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</si>
  <si>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</si>
  <si>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</si>
  <si>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</si>
  <si>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</si>
  <si>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</si>
  <si>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</si>
  <si>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</si>
  <si>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</si>
  <si>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</si>
  <si>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</si>
  <si>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</si>
  <si>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</si>
  <si>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</si>
  <si>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</si>
  <si>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</si>
  <si>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</si>
  <si>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</si>
  <si>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</si>
  <si>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</si>
  <si>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</si>
  <si>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</si>
  <si>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</si>
  <si>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</si>
  <si>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</si>
  <si>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</si>
  <si>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</si>
  <si>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</si>
  <si>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</si>
  <si>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</si>
  <si>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</si>
  <si>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</si>
  <si>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</si>
  <si>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</si>
  <si>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</si>
  <si>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</si>
  <si>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</si>
  <si>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</si>
  <si>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</si>
  <si>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</si>
  <si>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</si>
  <si>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</si>
  <si>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</si>
  <si>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</si>
  <si>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</si>
  <si>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</si>
  <si>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</si>
  <si>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</si>
  <si>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</si>
  <si>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</si>
  <si>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</si>
  <si>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</si>
  <si>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</si>
  <si>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</si>
  <si>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</si>
  <si>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</si>
  <si>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</si>
  <si>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</si>
  <si>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</si>
  <si>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</si>
  <si>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</si>
  <si>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</si>
  <si>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</si>
  <si>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</si>
  <si>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</si>
  <si>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</si>
  <si>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</si>
  <si>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</si>
  <si>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</si>
  <si>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</si>
  <si>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</si>
  <si>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</si>
  <si>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</si>
  <si>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</si>
  <si>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</si>
  <si>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</si>
  <si>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</si>
  <si>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</si>
  <si>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</si>
  <si>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</si>
  <si>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</si>
  <si>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</si>
  <si>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</si>
  <si>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</si>
  <si>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</si>
  <si>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</si>
  <si>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</si>
  <si>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</si>
  <si>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</si>
  <si>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</si>
  <si>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</si>
  <si>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</si>
  <si>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</si>
  <si>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</si>
  <si>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</si>
  <si>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</si>
  <si>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</si>
  <si>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</si>
  <si>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</si>
  <si>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</si>
  <si>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</si>
  <si>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</si>
  <si>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</si>
  <si>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</si>
  <si>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</si>
  <si>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</si>
  <si>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</si>
  <si>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</si>
  <si>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</si>
  <si>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</si>
  <si>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</si>
  <si>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</si>
  <si>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</si>
  <si>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</si>
  <si>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</si>
  <si>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</si>
  <si>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</si>
  <si>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</si>
  <si>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</si>
  <si>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</si>
  <si>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</si>
  <si>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</si>
  <si>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</si>
  <si>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</si>
  <si>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</si>
  <si>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</si>
  <si>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</si>
  <si>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</si>
  <si>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</si>
  <si>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</si>
  <si>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</si>
  <si>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</si>
  <si>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</si>
  <si>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</si>
  <si>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</si>
  <si>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</si>
  <si>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</si>
  <si>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</si>
  <si>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</si>
  <si>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</si>
  <si>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</si>
  <si>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</si>
  <si>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</si>
  <si>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</si>
  <si>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</si>
  <si>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</si>
  <si>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</si>
  <si>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</si>
  <si>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</si>
  <si>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</si>
  <si>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</si>
  <si>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</si>
  <si>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</si>
  <si>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</si>
  <si>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</si>
  <si>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</si>
  <si>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</si>
  <si>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</si>
  <si>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</si>
  <si>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</si>
  <si>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</si>
  <si>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</si>
  <si>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</si>
  <si>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</si>
  <si>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</si>
  <si>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</si>
  <si>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</si>
  <si>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</si>
  <si>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</si>
  <si>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</si>
  <si>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</si>
  <si>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</si>
  <si>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</si>
  <si>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</si>
  <si>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</si>
  <si>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</si>
  <si>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</si>
  <si>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</si>
  <si>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</si>
  <si>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</si>
  <si>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</si>
  <si>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</si>
  <si>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</si>
  <si>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</si>
  <si>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</si>
  <si>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</si>
  <si>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</si>
  <si>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</si>
  <si>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</si>
  <si>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</si>
  <si>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</si>
  <si>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</si>
  <si>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</si>
  <si>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</si>
  <si>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</si>
  <si>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</si>
  <si>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</si>
  <si>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</si>
  <si>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</si>
  <si>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</si>
  <si>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</si>
  <si>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</si>
  <si>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</si>
  <si>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</si>
  <si>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</si>
  <si>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</si>
  <si>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</si>
  <si>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</si>
  <si>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</si>
  <si>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</si>
  <si>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</si>
  <si>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</si>
  <si>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</si>
  <si>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</si>
  <si>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</si>
  <si>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</si>
  <si>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</si>
  <si>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</si>
  <si>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</si>
  <si>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</si>
  <si>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</si>
  <si>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</si>
  <si>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</si>
  <si>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</si>
  <si>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</si>
  <si>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</si>
  <si>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</si>
  <si>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</si>
  <si>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</si>
  <si>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</si>
  <si>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</si>
  <si>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</si>
  <si>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</si>
  <si>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</si>
  <si>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</si>
  <si>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</si>
  <si>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</si>
  <si>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</si>
  <si>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</si>
  <si>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</si>
  <si>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</si>
  <si>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</si>
  <si>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</si>
  <si>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</si>
  <si>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</si>
  <si>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</si>
  <si>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</si>
  <si>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</si>
  <si>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</si>
  <si>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</si>
  <si>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</si>
  <si>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</si>
  <si>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</si>
  <si>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</si>
  <si>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</si>
  <si>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</si>
  <si>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</si>
  <si>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</si>
  <si>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</si>
  <si>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</si>
  <si>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</si>
  <si>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</si>
  <si>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</si>
  <si>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</si>
  <si>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</si>
  <si>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</si>
  <si>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</si>
  <si>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</si>
  <si>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</si>
  <si>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</si>
  <si>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</si>
  <si>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</si>
  <si>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</si>
  <si>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</si>
  <si>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</si>
  <si>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</si>
  <si>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</si>
  <si>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</si>
  <si>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</si>
  <si>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</si>
  <si>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</si>
  <si>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</si>
  <si>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</si>
  <si>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</si>
  <si>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</si>
  <si>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</si>
  <si>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</si>
  <si>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</si>
  <si>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</si>
  <si>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</si>
  <si>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</si>
  <si>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</si>
  <si>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</si>
  <si>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</si>
  <si>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</si>
  <si>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</si>
  <si>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</si>
  <si>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</si>
  <si>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</si>
  <si>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</si>
  <si>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</si>
  <si>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</si>
  <si>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</si>
  <si>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</si>
  <si>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</si>
  <si>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</si>
  <si>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</si>
  <si>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</si>
  <si>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</si>
  <si>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</si>
  <si>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</si>
  <si>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</si>
  <si>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</si>
  <si>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</si>
  <si>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</si>
  <si>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</si>
  <si>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</si>
  <si>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</si>
  <si>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</si>
  <si>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</si>
  <si>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</si>
  <si>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</si>
  <si>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</si>
  <si>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</si>
  <si>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</si>
  <si>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</si>
  <si>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</si>
  <si>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</si>
  <si>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</si>
  <si>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</si>
  <si>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</si>
  <si>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</si>
  <si>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</si>
  <si>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</si>
  <si>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</si>
  <si>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</si>
  <si>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</si>
  <si>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</si>
  <si>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</si>
  <si>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</si>
  <si>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</si>
  <si>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</si>
  <si>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</si>
  <si>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</si>
  <si>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</si>
  <si>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</si>
  <si>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</si>
  <si>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</si>
  <si>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</si>
  <si>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</si>
  <si>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</si>
  <si>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</si>
  <si>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</si>
  <si>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</si>
  <si>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</si>
  <si>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</si>
  <si>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</si>
  <si>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</si>
  <si>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</si>
  <si>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</si>
  <si>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</si>
  <si>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</si>
  <si>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</si>
  <si>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</si>
  <si>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</si>
  <si>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</si>
  <si>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</si>
  <si>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</si>
  <si>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</si>
  <si>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</si>
  <si>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</si>
  <si>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</si>
  <si>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</si>
  <si>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</si>
  <si>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</si>
  <si>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</si>
  <si>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</si>
  <si>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</si>
  <si>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</si>
  <si>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</si>
  <si>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</si>
  <si>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</si>
  <si>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</si>
  <si>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</si>
  <si>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</si>
  <si>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</si>
  <si>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</si>
  <si>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</si>
  <si>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</si>
  <si>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</si>
  <si>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</si>
  <si>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</si>
  <si>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</si>
  <si>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</si>
  <si>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</si>
  <si>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</si>
  <si>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</si>
  <si>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</si>
  <si>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</si>
  <si>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</si>
  <si>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</si>
  <si>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</si>
  <si>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</si>
  <si>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</si>
  <si>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</si>
  <si>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</si>
  <si>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</si>
  <si>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</si>
  <si>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</si>
  <si>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</si>
  <si>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</si>
  <si>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</si>
  <si>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</si>
  <si>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</si>
  <si>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</si>
  <si>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</si>
  <si>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</si>
  <si>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</si>
  <si>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</si>
  <si>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</si>
  <si>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</si>
  <si>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</si>
  <si>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</si>
  <si>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</si>
  <si>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</si>
  <si>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</si>
  <si>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</si>
  <si>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</si>
  <si>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</si>
  <si>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</si>
  <si>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</si>
  <si>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</si>
  <si>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</si>
  <si>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</si>
  <si>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</si>
  <si>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</si>
  <si>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</si>
  <si>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</si>
  <si>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</si>
  <si>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</si>
  <si>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</si>
  <si>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</si>
  <si>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</si>
  <si>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</si>
  <si>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</si>
  <si>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</si>
  <si>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</si>
  <si>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</si>
  <si>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</si>
  <si>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</si>
  <si>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</si>
  <si>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</si>
  <si>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</si>
  <si>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</si>
  <si>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</si>
  <si>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</si>
  <si>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</si>
  <si>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</si>
  <si>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</si>
  <si>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</si>
  <si>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</si>
  <si>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</si>
  <si>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</si>
  <si>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</si>
  <si>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</si>
  <si>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</si>
  <si>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</si>
  <si>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</si>
  <si>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</si>
  <si>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</si>
  <si>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</si>
  <si>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</si>
  <si>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</si>
  <si>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</si>
  <si>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</si>
  <si>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</si>
  <si>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</si>
  <si>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</si>
  <si>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</si>
  <si>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</si>
  <si>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</si>
  <si>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</si>
  <si>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</si>
  <si>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</si>
  <si>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</si>
  <si>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</si>
  <si>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</si>
  <si>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</si>
  <si>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</si>
  <si>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</si>
  <si>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</si>
  <si>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</si>
  <si>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</si>
  <si>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</si>
  <si>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</si>
  <si>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</si>
  <si>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</si>
  <si>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</si>
  <si>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</si>
  <si>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</si>
  <si>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</si>
  <si>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</si>
  <si>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</si>
  <si>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</si>
  <si>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</si>
  <si>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</si>
  <si>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</si>
  <si>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</si>
  <si>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</si>
  <si>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</si>
  <si>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</si>
  <si>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</si>
  <si>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</si>
  <si>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</si>
  <si>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</si>
  <si>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</si>
  <si>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</si>
  <si>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</si>
  <si>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</si>
  <si>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</si>
  <si>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</si>
  <si>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</si>
  <si>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</si>
  <si>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</si>
  <si>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</si>
  <si>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</si>
  <si>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</si>
  <si>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</si>
  <si>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</si>
  <si>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</si>
  <si>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</si>
  <si>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</si>
  <si>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</si>
  <si>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</si>
  <si>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</si>
  <si>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</si>
  <si>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</si>
  <si>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</si>
  <si>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</si>
  <si>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</si>
  <si>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</si>
  <si>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</si>
  <si>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</si>
  <si>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</si>
  <si>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</si>
  <si>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</si>
  <si>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</si>
  <si>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</si>
  <si>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</si>
  <si>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</si>
  <si>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</si>
  <si>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</si>
  <si>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</si>
  <si>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</si>
  <si>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</si>
  <si>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</si>
  <si>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</si>
  <si>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</si>
  <si>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</si>
  <si>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</si>
  <si>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</si>
  <si>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</si>
  <si>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</si>
  <si>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</si>
  <si>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</si>
  <si>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</si>
  <si>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</si>
  <si>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</si>
  <si>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</si>
  <si>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</si>
  <si>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</si>
  <si>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</si>
  <si>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</si>
  <si>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</si>
  <si>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</si>
  <si>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</si>
  <si>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</si>
  <si>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</si>
  <si>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</si>
  <si>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</si>
  <si>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</si>
  <si>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</si>
  <si>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</si>
  <si>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</si>
  <si>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</si>
  <si>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</si>
  <si>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</si>
  <si>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</si>
  <si>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</si>
  <si>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</si>
  <si>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</si>
  <si>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</si>
  <si>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</si>
  <si>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</si>
  <si>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</si>
  <si>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</si>
  <si>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</si>
  <si>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</si>
  <si>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</si>
  <si>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</si>
  <si>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</si>
  <si>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</si>
  <si>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</si>
  <si>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</si>
  <si>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</si>
  <si>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</si>
  <si>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</si>
  <si>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</si>
  <si>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</si>
  <si>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</si>
  <si>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</si>
  <si>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</si>
  <si>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</si>
  <si>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</si>
  <si>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</si>
  <si>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</si>
  <si>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</si>
  <si>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</si>
  <si>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</si>
  <si>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</si>
  <si>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</si>
  <si>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</si>
  <si>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</si>
  <si>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</si>
  <si>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</si>
  <si>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</si>
  <si>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</si>
  <si>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</si>
  <si>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</si>
  <si>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</si>
  <si>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</si>
  <si>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</si>
  <si>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</si>
  <si>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</si>
  <si>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</si>
  <si>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</si>
  <si>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</si>
  <si>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</si>
  <si>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</si>
  <si>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</si>
  <si>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</si>
  <si>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</si>
  <si>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</si>
  <si>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</si>
  <si>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</si>
  <si>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</si>
  <si>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</si>
  <si>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</si>
  <si>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</si>
  <si>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</si>
  <si>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</si>
  <si>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</si>
  <si>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</si>
  <si>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</si>
  <si>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</si>
  <si>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</si>
  <si>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</si>
  <si>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</si>
  <si>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</si>
  <si>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</si>
  <si>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</si>
  <si>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</si>
  <si>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</si>
  <si>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</si>
  <si>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</si>
  <si>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</si>
  <si>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</si>
  <si>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</si>
  <si>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</si>
  <si>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</si>
  <si>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</si>
  <si>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</si>
  <si>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</si>
  <si>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</si>
  <si>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</si>
  <si>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</si>
  <si>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</si>
  <si>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</si>
  <si>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</si>
  <si>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</si>
  <si>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</si>
  <si>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</si>
  <si>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</si>
  <si>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</si>
  <si>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</si>
  <si>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</si>
  <si>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</si>
  <si>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</si>
  <si>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</si>
  <si>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</si>
  <si>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</si>
  <si>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</si>
  <si>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</si>
  <si>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</si>
  <si>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</si>
  <si>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</si>
  <si>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</si>
  <si>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</si>
  <si>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</si>
  <si>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</si>
  <si>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</si>
  <si>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</si>
  <si>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</si>
  <si>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</si>
  <si>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</si>
  <si>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</si>
  <si>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</si>
  <si>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</si>
  <si>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</si>
  <si>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</si>
  <si>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</si>
  <si>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</si>
  <si>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</si>
  <si>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</si>
  <si>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</si>
  <si>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</si>
  <si>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</si>
  <si>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</si>
  <si>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</si>
  <si>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</si>
  <si>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</si>
  <si>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</si>
  <si>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</si>
  <si>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</si>
  <si>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</si>
  <si>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</si>
  <si>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</si>
  <si>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</si>
  <si>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</si>
  <si>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</si>
  <si>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</si>
  <si>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</si>
  <si>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</si>
  <si>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</si>
  <si>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</si>
  <si>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</si>
  <si>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</si>
  <si>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</si>
  <si>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</si>
  <si>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</si>
  <si>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</si>
  <si>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</si>
  <si>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</si>
  <si>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</si>
  <si>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</si>
  <si>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</si>
  <si>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</si>
  <si>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</si>
  <si>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</si>
  <si>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</si>
  <si>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</si>
  <si>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</si>
  <si>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</si>
  <si>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</si>
  <si>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</si>
  <si>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</si>
  <si>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</si>
  <si>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</si>
  <si>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</si>
  <si>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</si>
  <si>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</si>
  <si>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</si>
  <si>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</si>
  <si>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</si>
  <si>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</si>
  <si>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</si>
  <si>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</si>
  <si>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</si>
  <si>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</si>
  <si>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</si>
  <si>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</si>
  <si>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</si>
  <si>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</si>
  <si>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</si>
  <si>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</si>
  <si>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</si>
  <si>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</si>
  <si>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</si>
  <si>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</si>
  <si>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</si>
  <si>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</si>
  <si>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</si>
  <si>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</si>
  <si>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</si>
  <si>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</si>
  <si>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</si>
  <si>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</si>
  <si>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</si>
  <si>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</si>
  <si>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</si>
  <si>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</si>
  <si>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</si>
  <si>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</si>
  <si>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</si>
  <si>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</si>
  <si>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</si>
  <si>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</si>
  <si>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</si>
  <si>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</si>
  <si>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</si>
  <si>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</si>
  <si>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</si>
  <si>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</si>
  <si>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</si>
  <si>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</si>
  <si>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</si>
  <si>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</si>
  <si>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</si>
  <si>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</si>
  <si>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</si>
  <si>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</si>
  <si>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</si>
  <si>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</si>
  <si>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</si>
  <si>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</si>
  <si>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</si>
  <si>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</si>
  <si>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</si>
  <si>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</si>
  <si>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</si>
  <si>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</si>
  <si>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</si>
  <si>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</si>
  <si>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</si>
  <si>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</si>
  <si>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</si>
  <si>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</si>
  <si>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</si>
  <si>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</si>
  <si>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</si>
  <si>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</si>
  <si>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</si>
  <si>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</si>
  <si>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</si>
  <si>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</si>
  <si>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</si>
  <si>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</si>
  <si>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</si>
  <si>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</si>
  <si>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</si>
  <si>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</si>
  <si>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</si>
  <si>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</si>
  <si>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</si>
  <si>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</si>
  <si>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</si>
  <si>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</si>
  <si>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</si>
  <si>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</si>
  <si>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</si>
  <si>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</si>
  <si>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</si>
  <si>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</si>
  <si>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</si>
  <si>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</si>
  <si>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</si>
  <si>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</si>
  <si>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</si>
  <si>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</si>
  <si>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</si>
  <si>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</si>
  <si>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</si>
  <si>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</si>
  <si>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</si>
  <si>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</si>
  <si>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</si>
  <si>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</si>
  <si>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</si>
  <si>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</si>
  <si>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</si>
  <si>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</si>
  <si>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</si>
  <si>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</si>
  <si>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</si>
  <si>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</si>
  <si>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</si>
  <si>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</si>
  <si>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</si>
  <si>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</si>
  <si>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</si>
  <si>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</si>
  <si>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</si>
  <si>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</si>
  <si>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</si>
  <si>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</si>
  <si>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</si>
  <si>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</si>
  <si>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</si>
  <si>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</si>
  <si>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</si>
  <si>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</si>
  <si>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</si>
  <si>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</si>
  <si>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</si>
  <si>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</si>
  <si>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</si>
  <si>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</si>
  <si>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</si>
  <si>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</si>
  <si>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</si>
  <si>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</si>
  <si>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</si>
  <si>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</si>
  <si>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</si>
  <si>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</si>
  <si>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</si>
  <si>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</si>
  <si>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</si>
  <si>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</si>
  <si>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</si>
  <si>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</si>
  <si>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</si>
  <si>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</si>
  <si>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</si>
  <si>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</si>
  <si>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</si>
  <si>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</si>
  <si>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</si>
  <si>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</si>
  <si>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</si>
  <si>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</si>
  <si>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</si>
  <si>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</si>
  <si>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</si>
  <si>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</si>
  <si>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</si>
  <si>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</si>
  <si>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</si>
  <si>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</si>
  <si>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</si>
  <si>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</si>
  <si>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</si>
  <si>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</si>
  <si>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</si>
  <si>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</si>
  <si>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</si>
  <si>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</si>
  <si>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</si>
  <si>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</si>
  <si>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</si>
  <si>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</si>
  <si>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</si>
  <si>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</si>
  <si>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</si>
  <si>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</si>
  <si>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</si>
  <si>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</si>
  <si>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</si>
  <si>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</si>
  <si>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</si>
  <si>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</si>
  <si>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</si>
  <si>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</si>
  <si>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</si>
  <si>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</si>
  <si>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</si>
  <si>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</si>
  <si>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</si>
  <si>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</si>
  <si>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</si>
  <si>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</si>
  <si>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</si>
  <si>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</si>
  <si>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</si>
  <si>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</si>
  <si>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</si>
  <si>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</si>
  <si>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</si>
  <si>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</si>
  <si>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</si>
  <si>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</si>
  <si>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</si>
  <si>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</si>
  <si>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</si>
  <si>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</si>
  <si>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</si>
  <si>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</si>
  <si>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</si>
  <si>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</si>
  <si>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</si>
  <si>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</si>
  <si>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</si>
  <si>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</si>
  <si>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</si>
  <si>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</si>
  <si>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</si>
  <si>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</si>
  <si>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</si>
  <si>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</si>
  <si>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</si>
  <si>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</si>
  <si>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</si>
  <si>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</si>
  <si>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</si>
  <si>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</si>
  <si>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</si>
  <si>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</si>
  <si>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</si>
  <si>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</si>
  <si>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</si>
  <si>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</si>
  <si>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</si>
  <si>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</si>
  <si>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</si>
  <si>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</si>
  <si>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</si>
  <si>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</si>
  <si>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</si>
  <si>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</si>
  <si>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</si>
  <si>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</si>
  <si>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</si>
  <si>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</si>
  <si>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</si>
  <si>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</si>
  <si>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</si>
  <si>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</si>
  <si>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</si>
  <si>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</si>
  <si>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</si>
  <si>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</si>
  <si>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</si>
  <si>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</si>
  <si>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</si>
  <si>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</si>
  <si>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</si>
  <si>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</si>
  <si>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</si>
  <si>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</si>
  <si>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</si>
  <si>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</si>
  <si>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</si>
  <si>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</si>
  <si>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</si>
  <si>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</si>
  <si>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</si>
  <si>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</si>
  <si>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</si>
  <si>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</si>
  <si>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</si>
  <si>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</si>
  <si>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</si>
  <si>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</si>
  <si>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</si>
  <si>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</si>
  <si>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</si>
  <si>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</si>
  <si>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</si>
  <si>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</si>
  <si>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</si>
  <si>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</si>
  <si>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</si>
  <si>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</si>
  <si>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</si>
  <si>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</si>
  <si>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</si>
  <si>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</si>
  <si>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</si>
  <si>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</si>
  <si>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</si>
  <si>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</si>
  <si>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</si>
  <si>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</si>
  <si>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</si>
  <si>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</si>
  <si>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</si>
  <si>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</si>
  <si>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</si>
  <si>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</si>
  <si>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</si>
  <si>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</si>
  <si>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</si>
  <si>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</si>
  <si>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</si>
  <si>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</si>
  <si>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</si>
  <si>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</si>
  <si>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</si>
  <si>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</si>
  <si>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</si>
  <si>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</si>
  <si>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</si>
  <si>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</si>
  <si>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</si>
  <si>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</si>
  <si>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</si>
  <si>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</si>
  <si>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</si>
  <si>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</si>
  <si>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</si>
  <si>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</si>
  <si>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</si>
  <si>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</si>
  <si>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</si>
  <si>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</si>
  <si>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</si>
  <si>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</si>
  <si>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</si>
  <si>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</si>
  <si>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</si>
  <si>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</si>
  <si>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</si>
  <si>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</si>
  <si>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</si>
  <si>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</si>
  <si>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</si>
  <si>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</si>
  <si>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</si>
  <si>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</si>
  <si>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</si>
  <si>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</si>
  <si>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</si>
  <si>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</si>
  <si>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</si>
  <si>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</si>
  <si>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</si>
  <si>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</si>
  <si>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</si>
  <si>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</si>
  <si>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</si>
  <si>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</si>
  <si>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</si>
  <si>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</si>
  <si>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</si>
  <si>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</si>
  <si>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</si>
  <si>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</si>
  <si>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</si>
  <si>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</si>
  <si>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</si>
  <si>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</si>
  <si>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</si>
  <si>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</si>
  <si>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</si>
  <si>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</si>
  <si>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</si>
  <si>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</si>
  <si>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</si>
  <si>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</si>
  <si>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</si>
  <si>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</si>
  <si>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</si>
  <si>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</si>
  <si>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</si>
  <si>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</si>
  <si>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</si>
  <si>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</si>
  <si>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</si>
  <si>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</si>
  <si>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</si>
  <si>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</si>
  <si>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</si>
  <si>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</si>
  <si>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</si>
  <si>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</si>
  <si>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</si>
  <si>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</si>
  <si>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</si>
  <si>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</si>
  <si>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</si>
  <si>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</si>
  <si>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</si>
  <si>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</si>
  <si>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</si>
  <si>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</si>
  <si>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</si>
  <si>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</si>
  <si>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</si>
  <si>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</si>
  <si>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</si>
  <si>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</si>
  <si>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</si>
  <si>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</si>
  <si>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</si>
  <si>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</si>
  <si>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</si>
  <si>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</si>
  <si>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</si>
  <si>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</si>
  <si>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</si>
  <si>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</si>
  <si>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</si>
  <si>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</si>
  <si>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</si>
  <si>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</si>
  <si>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</si>
  <si>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</si>
  <si>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</si>
  <si>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</si>
  <si>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</si>
  <si>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</si>
  <si>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</si>
  <si>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</si>
  <si>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</si>
  <si>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</si>
  <si>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</si>
  <si>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</si>
  <si>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</si>
  <si>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</si>
  <si>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</si>
  <si>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</si>
  <si>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</si>
  <si>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</si>
  <si>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</si>
  <si>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</si>
  <si>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</si>
  <si>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</si>
  <si>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</si>
  <si>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</si>
  <si>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</si>
  <si>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</si>
  <si>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</si>
  <si>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</si>
  <si>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</si>
  <si>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</si>
  <si>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</si>
  <si>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</si>
  <si>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</si>
  <si>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</si>
  <si>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</si>
  <si>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</si>
  <si>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</si>
  <si>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</si>
  <si>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</si>
  <si>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</si>
  <si>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</si>
  <si>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</si>
  <si>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</si>
  <si>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</si>
  <si>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</si>
  <si>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</si>
  <si>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</si>
  <si>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</si>
  <si>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</si>
  <si>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</si>
  <si>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</si>
  <si>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</si>
  <si>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</si>
  <si>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</si>
  <si>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</si>
  <si>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</si>
  <si>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</si>
  <si>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</si>
  <si>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</si>
  <si>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</si>
  <si>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</si>
  <si>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</si>
  <si>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</si>
  <si>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</si>
  <si>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</si>
  <si>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</si>
  <si>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</si>
  <si>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</si>
  <si>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</si>
  <si>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</si>
  <si>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</si>
  <si>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</si>
  <si>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</si>
  <si>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</si>
  <si>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</si>
  <si>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</si>
  <si>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</si>
  <si>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</si>
  <si>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</si>
  <si>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</si>
  <si>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</si>
  <si>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</si>
  <si>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</si>
  <si>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</si>
  <si>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</si>
  <si>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</si>
  <si>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</si>
  <si>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</si>
  <si>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</si>
  <si>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</si>
  <si>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</si>
  <si>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</si>
  <si>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</si>
  <si>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</si>
  <si>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</si>
  <si>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</si>
  <si>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</si>
  <si>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</si>
  <si>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</si>
  <si>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</si>
  <si>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</si>
  <si>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</si>
  <si>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</si>
  <si>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</si>
  <si>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</si>
  <si>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</si>
  <si>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</si>
  <si>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</si>
  <si>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</si>
  <si>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</si>
  <si>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</si>
  <si>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</si>
  <si>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</si>
  <si>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</si>
  <si>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</si>
  <si>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</si>
  <si>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</si>
  <si>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</si>
  <si>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</si>
  <si>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</si>
  <si>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</si>
  <si>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</si>
  <si>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</si>
  <si>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</si>
  <si>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</si>
  <si>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</si>
  <si>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</si>
  <si>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</si>
  <si>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</si>
  <si>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</si>
  <si>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</si>
  <si>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</si>
  <si>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</si>
  <si>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</si>
  <si>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</si>
  <si>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</si>
  <si>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</si>
  <si>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</si>
  <si>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</si>
  <si>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</si>
  <si>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</si>
  <si>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</si>
  <si>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</si>
  <si>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</si>
  <si>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</si>
  <si>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</si>
  <si>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</si>
  <si>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</si>
  <si>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</si>
  <si>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</si>
  <si>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</si>
  <si>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</si>
  <si>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</si>
  <si>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</si>
  <si>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</si>
  <si>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</si>
  <si>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</si>
  <si>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</si>
  <si>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</si>
  <si>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</si>
  <si>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</si>
  <si>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</si>
  <si>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</si>
  <si>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</si>
  <si>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</si>
  <si>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</si>
  <si>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</si>
  <si>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</si>
  <si>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</si>
  <si>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</si>
  <si>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</si>
  <si>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</si>
  <si>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</si>
  <si>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</si>
  <si>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</si>
  <si>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</si>
  <si>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</si>
  <si>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</si>
  <si>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</si>
  <si>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</si>
  <si>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</si>
  <si>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</si>
  <si>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</si>
  <si>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</si>
  <si>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</si>
  <si>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</si>
  <si>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</si>
  <si>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</si>
  <si>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</si>
  <si>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</si>
  <si>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</si>
  <si>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</si>
  <si>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</si>
  <si>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</si>
  <si>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</si>
  <si>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</si>
  <si>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</si>
  <si>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</si>
  <si>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</si>
  <si>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</si>
  <si>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</si>
  <si>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</si>
  <si>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</si>
  <si>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</si>
  <si>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</si>
  <si>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</si>
  <si>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</si>
  <si>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</si>
  <si>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</si>
  <si>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</si>
  <si>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</si>
  <si>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</si>
  <si>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</si>
  <si>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</si>
  <si>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</si>
  <si>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</si>
  <si>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</si>
  <si>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</si>
  <si>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</si>
  <si>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</si>
  <si>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</si>
  <si>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</si>
  <si>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</si>
  <si>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</si>
  <si>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</si>
  <si>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</si>
  <si>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</si>
  <si>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</si>
  <si>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</si>
  <si>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</si>
  <si>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</si>
  <si>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</si>
  <si>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</si>
  <si>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</si>
  <si>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</si>
  <si>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</si>
  <si>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</si>
  <si>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</si>
  <si>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</si>
  <si>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</si>
  <si>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</si>
  <si>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</si>
  <si>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</si>
  <si>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</si>
  <si>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</si>
  <si>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</si>
  <si>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</si>
  <si>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</si>
  <si>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</si>
  <si>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</si>
  <si>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</si>
  <si>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</si>
  <si>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</si>
  <si>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</si>
  <si>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</si>
  <si>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</si>
  <si>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</si>
  <si>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</si>
  <si>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</si>
  <si>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</si>
  <si>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</si>
  <si>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</si>
  <si>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</si>
  <si>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</si>
  <si>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</si>
  <si>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</si>
  <si>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</si>
  <si>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</si>
  <si>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</si>
  <si>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</si>
  <si>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</si>
  <si>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</si>
  <si>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</si>
  <si>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</si>
  <si>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</si>
  <si>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</si>
  <si>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</si>
  <si>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</si>
  <si>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</si>
  <si>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</si>
  <si>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</si>
  <si>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</si>
  <si>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</si>
  <si>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</si>
  <si>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</si>
  <si>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</si>
  <si>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</si>
  <si>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</si>
  <si>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</si>
  <si>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</si>
  <si>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</si>
  <si>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</si>
  <si>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</si>
  <si>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</si>
  <si>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</si>
  <si>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</si>
  <si>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</si>
  <si>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</si>
  <si>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</si>
  <si>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</si>
  <si>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</si>
  <si>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</si>
  <si>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</si>
  <si>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</si>
  <si>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</si>
  <si>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</si>
  <si>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</si>
  <si>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</si>
  <si>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</si>
  <si>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</si>
  <si>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</si>
  <si>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</si>
  <si>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</si>
  <si>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</si>
  <si>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</si>
  <si>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</si>
  <si>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</si>
  <si>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</si>
  <si>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</si>
  <si>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</si>
  <si>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</si>
  <si>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</si>
  <si>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</si>
  <si>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</si>
  <si>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</si>
  <si>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</si>
  <si>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</si>
  <si>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</si>
  <si>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</si>
  <si>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</si>
  <si>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</si>
  <si>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</si>
  <si>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</si>
  <si>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</si>
  <si>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</si>
  <si>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</si>
  <si>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</si>
  <si>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</si>
  <si>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</si>
  <si>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</si>
  <si>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</si>
  <si>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</si>
  <si>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</si>
  <si>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</si>
  <si>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</si>
  <si>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</si>
  <si>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</si>
  <si>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</si>
  <si>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</si>
  <si>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</si>
  <si>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</si>
  <si>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</si>
  <si>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</si>
  <si>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</si>
  <si>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</si>
  <si>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</si>
  <si>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</si>
  <si>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</si>
  <si>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</si>
  <si>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</si>
  <si>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</si>
  <si>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</si>
  <si>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</si>
  <si>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</si>
  <si>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</si>
  <si>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</si>
  <si>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</si>
  <si>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</si>
  <si>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</si>
  <si>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</si>
  <si>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</si>
  <si>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</si>
  <si>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</si>
  <si>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</si>
  <si>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</si>
  <si>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</si>
  <si>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</si>
  <si>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</si>
  <si>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</si>
  <si>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</si>
  <si>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</si>
  <si>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</si>
  <si>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</si>
  <si>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</si>
  <si>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</si>
  <si>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</si>
  <si>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</si>
  <si>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</si>
  <si>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</si>
  <si>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</si>
  <si>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</si>
  <si>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</si>
  <si>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</si>
  <si>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</si>
  <si>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</si>
  <si>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</si>
  <si>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</si>
  <si>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</si>
  <si>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</si>
  <si>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</si>
  <si>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</si>
  <si>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</si>
  <si>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</si>
  <si>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</si>
  <si>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</si>
  <si>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</si>
  <si>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</si>
  <si>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</si>
  <si>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</si>
  <si>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</si>
  <si>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</si>
  <si>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</si>
  <si>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</si>
  <si>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</si>
  <si>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</si>
  <si>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</si>
  <si>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</si>
  <si>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</si>
  <si>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</si>
  <si>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</si>
  <si>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</si>
  <si>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</si>
  <si>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</si>
  <si>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</si>
  <si>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</si>
  <si>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</si>
  <si>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</si>
  <si>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</si>
  <si>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</si>
  <si>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</si>
  <si>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</si>
  <si>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</si>
  <si>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</si>
  <si>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</si>
  <si>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</si>
  <si>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</si>
  <si>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</si>
  <si>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</si>
  <si>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</si>
  <si>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</si>
  <si>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</si>
  <si>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</si>
  <si>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</si>
  <si>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</si>
  <si>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</si>
  <si>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</si>
  <si>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</si>
  <si>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</si>
  <si>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</si>
  <si>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</si>
  <si>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</si>
  <si>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</si>
  <si>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</si>
  <si>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</si>
  <si>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</si>
  <si>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</si>
  <si>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</si>
  <si>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</si>
  <si>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</si>
  <si>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</si>
  <si>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</si>
  <si>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</si>
  <si>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</si>
  <si>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</si>
  <si>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</si>
  <si>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</si>
  <si>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</si>
  <si>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</si>
  <si>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</si>
  <si>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</si>
  <si>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</si>
  <si>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</si>
  <si>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</si>
  <si>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</si>
  <si>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</si>
  <si>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</si>
  <si>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</si>
  <si>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</si>
  <si>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</si>
  <si>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</si>
  <si>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</si>
  <si>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</si>
  <si>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</si>
  <si>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</si>
  <si>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</si>
  <si>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</si>
  <si>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</si>
  <si>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</si>
  <si>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</si>
  <si>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</si>
  <si>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</si>
  <si>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</si>
  <si>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</si>
  <si>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</si>
  <si>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</si>
  <si>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</si>
  <si>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</si>
  <si>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</si>
  <si>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</si>
  <si>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</si>
  <si>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</si>
  <si>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</si>
  <si>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</si>
  <si>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</si>
  <si>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</si>
  <si>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</si>
  <si>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</si>
  <si>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</si>
  <si>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</si>
  <si>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</si>
  <si>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</si>
  <si>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</si>
  <si>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</si>
  <si>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</si>
  <si>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</si>
  <si>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</si>
  <si>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</si>
  <si>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</si>
  <si>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</si>
  <si>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</si>
  <si>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</si>
  <si>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</si>
  <si>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</si>
  <si>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</si>
  <si>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</si>
  <si>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</si>
  <si>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</si>
  <si>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</si>
  <si>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</si>
  <si>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</si>
  <si>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</si>
  <si>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</si>
  <si>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</si>
  <si>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</si>
  <si>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</si>
  <si>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</si>
  <si>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</si>
  <si>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</si>
  <si>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</si>
  <si>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</si>
  <si>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</si>
  <si>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</si>
  <si>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</si>
  <si>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</si>
  <si>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</si>
  <si>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</si>
  <si>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</si>
  <si>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</si>
  <si>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</si>
  <si>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</si>
  <si>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</si>
  <si>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</si>
  <si>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</si>
  <si>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</si>
  <si>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</si>
  <si>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</si>
  <si>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</si>
  <si>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</si>
  <si>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</si>
  <si>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</si>
  <si>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</si>
  <si>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</si>
  <si>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</si>
  <si>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</si>
  <si>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</si>
  <si>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</si>
  <si>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</si>
  <si>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</si>
  <si>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</si>
  <si>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</si>
  <si>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</si>
  <si>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</si>
  <si>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</si>
  <si>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</si>
  <si>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</si>
  <si>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</si>
  <si>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</si>
  <si>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</si>
  <si>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</si>
  <si>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</si>
  <si>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</si>
  <si>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</si>
  <si>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</si>
  <si>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</si>
  <si>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</si>
  <si>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</si>
  <si>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</si>
  <si>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</si>
  <si>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</si>
  <si>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</si>
  <si>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</si>
  <si>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</si>
  <si>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</si>
  <si>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</si>
  <si>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</si>
  <si>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</si>
  <si>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</si>
  <si>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</si>
  <si>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</si>
  <si>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</si>
  <si>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</si>
  <si>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</si>
  <si>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</si>
  <si>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</si>
  <si>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</si>
  <si>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</si>
  <si>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</si>
  <si>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</si>
  <si>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</si>
  <si>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</si>
  <si>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</si>
  <si>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</si>
  <si>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</si>
  <si>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</si>
  <si>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</si>
  <si>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</si>
  <si>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</si>
  <si>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</si>
  <si>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</si>
  <si>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</si>
  <si>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</si>
  <si>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</si>
  <si>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</si>
  <si>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</si>
  <si>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</si>
  <si>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</si>
  <si>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</si>
  <si>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</si>
  <si>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</si>
  <si>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</si>
  <si>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</si>
  <si>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</si>
  <si>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</si>
  <si>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</si>
  <si>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</si>
  <si>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</si>
  <si>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</si>
  <si>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</si>
  <si>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</si>
  <si>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</si>
  <si>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</si>
  <si>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</si>
  <si>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</si>
  <si>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</si>
  <si>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</si>
  <si>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</si>
  <si>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</si>
  <si>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</si>
  <si>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</si>
  <si>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</si>
  <si>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</si>
  <si>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</si>
  <si>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</si>
  <si>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</si>
  <si>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</si>
  <si>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</si>
  <si>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</si>
  <si>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</si>
  <si>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</si>
  <si>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</si>
  <si>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</si>
  <si>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</si>
  <si>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</si>
  <si>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</si>
  <si>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</si>
  <si>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</si>
  <si>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</si>
  <si>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</si>
  <si>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</si>
  <si>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</si>
  <si>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</si>
  <si>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</si>
  <si>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</si>
  <si>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</si>
  <si>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</si>
  <si>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</si>
  <si>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</si>
  <si>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</si>
  <si>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</si>
  <si>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</si>
  <si>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</si>
  <si>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</si>
  <si>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</si>
  <si>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</si>
  <si>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</si>
  <si>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</si>
  <si>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</si>
  <si>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</si>
  <si>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</si>
  <si>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</si>
  <si>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</si>
  <si>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</si>
  <si>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</si>
  <si>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</si>
  <si>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</si>
  <si>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</si>
  <si>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</si>
  <si>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</si>
  <si>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</si>
  <si>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</si>
  <si>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</si>
  <si>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</si>
  <si>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</si>
  <si>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</si>
  <si>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</si>
  <si>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</si>
  <si>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</si>
  <si>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</si>
  <si>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</si>
  <si>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</si>
  <si>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</si>
  <si>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</si>
  <si>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</si>
  <si>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</si>
  <si>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</si>
  <si>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</si>
  <si>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</si>
  <si>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</si>
  <si>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</si>
  <si>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</si>
  <si>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</si>
  <si>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</si>
  <si>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</si>
  <si>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</si>
  <si>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</si>
  <si>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</si>
  <si>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</si>
  <si>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</si>
  <si>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</si>
  <si>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</si>
  <si>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</si>
  <si>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</si>
  <si>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</si>
  <si>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</si>
  <si>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</si>
  <si>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</si>
  <si>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</si>
  <si>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</si>
  <si>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</si>
  <si>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</si>
  <si>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</si>
  <si>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</si>
  <si>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</si>
  <si>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</si>
  <si>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</si>
  <si>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</si>
  <si>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</si>
  <si>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</si>
  <si>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</si>
  <si>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</si>
  <si>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</si>
  <si>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</si>
  <si>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</si>
  <si>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</si>
  <si>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</si>
  <si>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</si>
  <si>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</si>
  <si>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</si>
  <si>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</si>
  <si>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</si>
  <si>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</si>
  <si>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</si>
  <si>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</si>
  <si>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</si>
  <si>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</si>
  <si>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</si>
  <si>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</si>
  <si>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</si>
  <si>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</si>
  <si>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</si>
  <si>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</si>
  <si>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</si>
  <si>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</si>
  <si>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</si>
  <si>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</si>
  <si>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</si>
  <si>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</si>
  <si>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</si>
  <si>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</si>
  <si>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</si>
  <si>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</si>
  <si>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</si>
  <si>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</si>
  <si>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</si>
  <si>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</si>
  <si>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</si>
  <si>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</si>
  <si>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</si>
  <si>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</si>
  <si>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</si>
  <si>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</si>
  <si>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</si>
  <si>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</si>
  <si>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</si>
  <si>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</si>
  <si>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</si>
  <si>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</si>
  <si>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</si>
  <si>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</si>
  <si>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</si>
  <si>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</si>
  <si>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</si>
  <si>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</si>
  <si>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</si>
  <si>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</si>
  <si>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</si>
  <si>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</si>
  <si>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</si>
  <si>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</si>
  <si>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</si>
  <si>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</si>
  <si>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</si>
  <si>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</si>
  <si>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</si>
  <si>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</si>
  <si>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</si>
  <si>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</si>
  <si>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</si>
  <si>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</si>
  <si>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</si>
  <si>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</si>
  <si>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</si>
  <si>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</si>
  <si>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</si>
  <si>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</si>
  <si>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</si>
  <si>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</si>
  <si>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</si>
  <si>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</si>
  <si>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</si>
  <si>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</si>
  <si>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</si>
  <si>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</si>
  <si>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</si>
  <si>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</si>
  <si>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</si>
  <si>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</si>
  <si>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</si>
  <si>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</si>
  <si>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</si>
  <si>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</si>
  <si>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</si>
  <si>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</si>
  <si>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</si>
  <si>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</si>
  <si>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</si>
  <si>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</si>
  <si>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</si>
  <si>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</si>
  <si>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</si>
  <si>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</si>
  <si>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</si>
  <si>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</si>
  <si>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</si>
  <si>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</si>
  <si>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</si>
  <si>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</si>
  <si>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</si>
  <si>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</si>
  <si>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</si>
  <si>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</si>
  <si>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</si>
  <si>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</si>
  <si>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</si>
  <si>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</si>
  <si>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</si>
  <si>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</si>
  <si>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</si>
  <si>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</si>
  <si>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</si>
  <si>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</si>
  <si>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</si>
  <si>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</si>
  <si>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</si>
  <si>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</si>
  <si>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</si>
  <si>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</si>
  <si>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</si>
  <si>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</si>
  <si>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</si>
  <si>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</si>
  <si>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</si>
  <si>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</si>
  <si>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</si>
  <si>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</si>
  <si>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</si>
  <si>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</si>
  <si>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</si>
  <si>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</si>
  <si>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</si>
  <si>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</si>
  <si>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</si>
  <si>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</si>
  <si>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</si>
  <si>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</si>
  <si>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</si>
  <si>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</si>
  <si>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</si>
  <si>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</si>
  <si>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</si>
  <si>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</si>
  <si>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</si>
  <si>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</si>
  <si>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</si>
  <si>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</si>
  <si>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</si>
  <si>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</si>
  <si>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</si>
  <si>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</si>
  <si>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</si>
  <si>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</si>
  <si>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</si>
  <si>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</si>
  <si>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</si>
  <si>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</si>
  <si>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</si>
  <si>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</si>
  <si>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</si>
  <si>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</si>
  <si>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</si>
  <si>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</si>
  <si>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</si>
  <si>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</si>
  <si>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</si>
  <si>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</si>
  <si>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</si>
  <si>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</si>
  <si>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</si>
  <si>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</si>
  <si>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</si>
  <si>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</si>
  <si>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</si>
  <si>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</si>
  <si>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</si>
  <si>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</si>
  <si>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</si>
  <si>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</si>
  <si>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</si>
  <si>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</si>
  <si>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</si>
  <si>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</si>
  <si>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</si>
  <si>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</si>
  <si>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</si>
  <si>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</si>
  <si>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</si>
  <si>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</si>
  <si>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</si>
  <si>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</si>
  <si>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</si>
  <si>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</si>
  <si>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</si>
  <si>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</si>
  <si>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</si>
  <si>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</si>
  <si>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</si>
  <si>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</si>
  <si>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</si>
  <si>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</si>
  <si>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</si>
  <si>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</si>
  <si>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</si>
  <si>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</si>
  <si>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</si>
  <si>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</si>
  <si>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</si>
  <si>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</si>
  <si>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</si>
  <si>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</si>
  <si>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</si>
  <si>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</si>
  <si>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</si>
  <si>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</si>
  <si>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</si>
  <si>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</si>
  <si>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</si>
  <si>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</si>
  <si>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</si>
  <si>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</si>
  <si>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</si>
  <si>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</si>
  <si>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</si>
  <si>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</si>
  <si>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</si>
  <si>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</si>
  <si>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</si>
  <si>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</si>
  <si>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</si>
  <si>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</si>
  <si>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</si>
  <si>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</si>
  <si>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</si>
  <si>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</si>
  <si>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</si>
  <si>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</si>
  <si>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</si>
  <si>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</si>
  <si>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</si>
  <si>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</si>
  <si>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</si>
  <si>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</si>
  <si>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</si>
  <si>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</si>
  <si>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</si>
  <si>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</si>
  <si>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</si>
  <si>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</si>
  <si>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</si>
  <si>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</si>
  <si>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</si>
  <si>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</si>
  <si>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</si>
  <si>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</si>
  <si>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</si>
  <si>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</si>
  <si>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</si>
  <si>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</si>
  <si>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</si>
  <si>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</si>
  <si>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</si>
  <si>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</si>
  <si>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</si>
  <si>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</si>
  <si>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</si>
  <si>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</si>
  <si>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</si>
  <si>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</si>
  <si>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</si>
  <si>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</si>
  <si>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</si>
  <si>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</si>
  <si>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</si>
  <si>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</si>
  <si>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</si>
  <si>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</si>
  <si>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</si>
  <si>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</si>
  <si>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</si>
  <si>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</si>
  <si>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</si>
  <si>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</si>
  <si>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</si>
  <si>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</si>
  <si>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</si>
  <si>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</si>
  <si>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</si>
  <si>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</si>
  <si>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</si>
  <si>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</si>
  <si>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</si>
  <si>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</si>
  <si>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</si>
  <si>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</si>
  <si>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</si>
  <si>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</si>
  <si>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</si>
  <si>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</si>
  <si>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</si>
  <si>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</si>
  <si>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</si>
  <si>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</si>
  <si>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</si>
  <si>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</si>
  <si>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</si>
  <si>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</si>
  <si>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</si>
  <si>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</si>
  <si>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</si>
  <si>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</si>
  <si>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</si>
  <si>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</si>
  <si>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</si>
  <si>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</si>
  <si>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</si>
  <si>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</si>
  <si>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</si>
  <si>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</si>
  <si>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</si>
  <si>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</si>
  <si>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</si>
  <si>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</si>
  <si>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</si>
  <si>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</si>
  <si>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</si>
  <si>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</si>
  <si>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</si>
  <si>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</si>
  <si>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</si>
  <si>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</si>
  <si>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</si>
  <si>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</si>
  <si>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</si>
  <si>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</si>
  <si>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</si>
  <si>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</si>
  <si>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</si>
  <si>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</si>
  <si>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</si>
  <si>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</si>
  <si>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</si>
  <si>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</si>
  <si>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</si>
  <si>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</si>
  <si>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</si>
  <si>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</si>
  <si>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</si>
  <si>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</si>
  <si>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</si>
  <si>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</si>
  <si>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</si>
  <si>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</si>
  <si>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</si>
  <si>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</si>
  <si>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</si>
  <si>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</si>
  <si>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</si>
  <si>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</si>
  <si>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</si>
  <si>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</si>
  <si>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</si>
  <si>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</si>
  <si>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</si>
  <si>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</si>
  <si>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</si>
  <si>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</si>
  <si>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</si>
  <si>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</si>
  <si>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</si>
  <si>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</si>
  <si>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</si>
  <si>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</si>
  <si>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</si>
  <si>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</si>
  <si>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</si>
  <si>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</si>
  <si>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</si>
  <si>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</si>
  <si>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</si>
  <si>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</si>
  <si>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</si>
  <si>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</si>
  <si>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</si>
  <si>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</si>
  <si>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</si>
  <si>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</si>
  <si>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</si>
  <si>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</si>
  <si>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</si>
  <si>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</si>
  <si>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</si>
  <si>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</si>
  <si>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</si>
  <si>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</si>
  <si>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</si>
  <si>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</si>
  <si>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</si>
  <si>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</si>
  <si>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</si>
  <si>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</si>
  <si>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</si>
  <si>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</si>
  <si>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</si>
  <si>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</si>
  <si>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</si>
  <si>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</si>
  <si>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</si>
  <si>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</si>
  <si>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</si>
  <si>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</si>
  <si>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</si>
  <si>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</si>
  <si>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</si>
  <si>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</si>
  <si>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</si>
  <si>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</si>
  <si>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</si>
  <si>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</si>
  <si>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</si>
  <si>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</si>
  <si>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</si>
  <si>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</si>
  <si>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</si>
  <si>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</si>
  <si>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</si>
  <si>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</si>
  <si>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</si>
  <si>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</si>
  <si>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</si>
  <si>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</si>
  <si>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</si>
  <si>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</si>
  <si>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</si>
  <si>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</si>
  <si>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</si>
  <si>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</si>
  <si>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</si>
  <si>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</si>
  <si>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</si>
  <si>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</si>
  <si>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</si>
  <si>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</si>
  <si>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</si>
  <si>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</si>
  <si>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</si>
  <si>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</si>
  <si>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</si>
  <si>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</si>
  <si>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</si>
  <si>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</si>
  <si>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</si>
  <si>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</si>
  <si>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</si>
  <si>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</si>
  <si>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</si>
  <si>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</si>
  <si>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</si>
  <si>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</si>
  <si>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</si>
  <si>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</si>
  <si>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</si>
  <si>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</si>
  <si>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</si>
  <si>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</si>
  <si>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</si>
  <si>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</si>
  <si>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</si>
  <si>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</si>
  <si>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</si>
  <si>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</si>
  <si>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</si>
  <si>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</si>
  <si>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</si>
  <si>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</si>
  <si>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</si>
  <si>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</si>
  <si>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</si>
  <si>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</si>
  <si>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</si>
  <si>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</si>
  <si>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</si>
  <si>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</si>
  <si>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</si>
  <si>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</si>
  <si>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</si>
  <si>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</si>
  <si>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</si>
  <si>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</si>
  <si>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</si>
  <si>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</si>
  <si>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</si>
  <si>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</si>
  <si>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</si>
  <si>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</si>
  <si>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</si>
  <si>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</si>
  <si>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</si>
  <si>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</si>
  <si>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</si>
  <si>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</si>
  <si>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</si>
  <si>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</si>
  <si>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</si>
  <si>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</si>
  <si>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</si>
  <si>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</si>
  <si>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</si>
  <si>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</si>
  <si>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</si>
  <si>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</si>
  <si>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</si>
  <si>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</si>
  <si>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</si>
  <si>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</si>
  <si>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</si>
  <si>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</si>
  <si>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</si>
  <si>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</si>
  <si>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</si>
  <si>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</si>
  <si>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</si>
  <si>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</si>
  <si>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</si>
  <si>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</si>
  <si>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</si>
  <si>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</si>
  <si>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</si>
  <si>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</si>
  <si>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</si>
  <si>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</si>
  <si>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</si>
  <si>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</si>
  <si>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</si>
  <si>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</si>
  <si>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</si>
  <si>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</si>
  <si>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</si>
  <si>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</si>
  <si>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</si>
  <si>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</si>
  <si>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</si>
  <si>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</si>
  <si>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</si>
  <si>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</si>
  <si>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</si>
  <si>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</si>
  <si>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</si>
  <si>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</si>
  <si>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</si>
  <si>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</si>
  <si>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</si>
  <si>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</si>
  <si>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</si>
  <si>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</si>
  <si>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</si>
  <si>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</si>
  <si>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</si>
  <si>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</si>
  <si>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</si>
  <si>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</si>
  <si>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</si>
  <si>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</si>
  <si>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</si>
  <si>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</si>
  <si>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</si>
  <si>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</si>
  <si>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</si>
  <si>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</si>
  <si>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</si>
  <si>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</si>
  <si>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</si>
  <si>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</si>
  <si>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</si>
  <si>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</si>
  <si>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</si>
  <si>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</si>
  <si>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</si>
  <si>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</si>
  <si>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</si>
  <si>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</si>
  <si>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</si>
  <si>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</si>
  <si>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</si>
  <si>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</si>
  <si>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</si>
  <si>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</si>
  <si>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</si>
  <si>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</si>
  <si>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</si>
  <si>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</si>
  <si>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</si>
  <si>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</si>
  <si>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</si>
  <si>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</si>
  <si>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</si>
  <si>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</si>
  <si>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</si>
  <si>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</si>
  <si>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</si>
  <si>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</si>
  <si>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</si>
  <si>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</si>
  <si>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</si>
  <si>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</si>
  <si>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</si>
  <si>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</si>
  <si>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</si>
  <si>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</si>
  <si>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</si>
  <si>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</si>
  <si>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</si>
  <si>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</si>
  <si>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</si>
  <si>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</si>
  <si>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</si>
  <si>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</si>
  <si>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</si>
  <si>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</si>
  <si>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</si>
  <si>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</si>
  <si>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</si>
  <si>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</si>
  <si>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</si>
  <si>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</si>
  <si>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</si>
  <si>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</si>
  <si>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</si>
  <si>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</si>
  <si>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</si>
  <si>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</si>
  <si>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</si>
  <si>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</si>
  <si>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</si>
  <si>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</si>
  <si>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</si>
  <si>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</si>
  <si>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</si>
  <si>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</si>
  <si>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</si>
  <si>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</si>
  <si>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</si>
  <si>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</si>
  <si>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</si>
  <si>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</si>
  <si>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</si>
  <si>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</si>
  <si>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</si>
  <si>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</si>
  <si>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</si>
  <si>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</si>
  <si>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</si>
  <si>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</si>
  <si>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</si>
  <si>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</si>
  <si>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</si>
  <si>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</si>
  <si>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</si>
  <si>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</si>
  <si>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</si>
  <si>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</si>
  <si>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</si>
  <si>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</si>
  <si>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</si>
  <si>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</si>
  <si>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</si>
  <si>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</si>
  <si>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</si>
  <si>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</si>
  <si>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</si>
  <si>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</si>
  <si>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</si>
  <si>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</si>
  <si>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</si>
  <si>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</si>
  <si>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</si>
  <si>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</si>
  <si>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</si>
  <si>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</si>
  <si>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</si>
  <si>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</si>
  <si>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</si>
  <si>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</si>
  <si>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</si>
  <si>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</si>
  <si>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</si>
  <si>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</si>
  <si>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</si>
  <si>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</si>
  <si>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</si>
  <si>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</si>
  <si>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</si>
  <si>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</si>
  <si>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</si>
  <si>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</si>
  <si>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</si>
  <si>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</si>
  <si>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</si>
  <si>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</si>
  <si>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</si>
  <si>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</si>
  <si>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</si>
  <si>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</si>
  <si>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</si>
  <si>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</si>
  <si>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</si>
  <si>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</si>
  <si>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</si>
  <si>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</si>
  <si>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</si>
  <si>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</si>
  <si>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</si>
  <si>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</si>
  <si>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</si>
  <si>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</si>
  <si>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</si>
  <si>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</si>
  <si>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</si>
  <si>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</si>
  <si>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</si>
  <si>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</si>
  <si>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</si>
  <si>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</si>
  <si>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</si>
  <si>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</si>
  <si>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</si>
  <si>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</si>
  <si>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</si>
  <si>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</si>
  <si>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</si>
  <si>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</si>
  <si>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</si>
  <si>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</si>
  <si>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</si>
  <si>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</si>
  <si>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</si>
  <si>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</si>
  <si>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</si>
  <si>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</si>
  <si>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</si>
  <si>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</si>
  <si>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</si>
  <si>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</si>
  <si>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</si>
  <si>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</si>
  <si>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</si>
  <si>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</si>
  <si>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</si>
  <si>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</si>
  <si>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</si>
  <si>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</si>
  <si>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</si>
  <si>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</si>
  <si>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</si>
  <si>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</si>
  <si>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</si>
  <si>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</si>
  <si>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</si>
  <si>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</si>
  <si>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</si>
  <si>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</si>
  <si>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</si>
  <si>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</si>
  <si>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</si>
  <si>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</si>
  <si>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</si>
  <si>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</si>
  <si>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</si>
  <si>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</si>
  <si>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</si>
  <si>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</si>
  <si>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</si>
  <si>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</si>
  <si>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</si>
  <si>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</si>
  <si>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</si>
  <si>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</si>
  <si>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</si>
  <si>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</si>
  <si>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</si>
  <si>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</si>
  <si>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</si>
  <si>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</si>
  <si>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</si>
  <si>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</si>
  <si>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</si>
  <si>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</si>
  <si>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</si>
  <si>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</si>
  <si>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</si>
  <si>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</si>
  <si>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</si>
  <si>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</si>
  <si>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</si>
  <si>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</si>
  <si>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</si>
  <si>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</si>
  <si>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</si>
  <si>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</si>
  <si>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</si>
  <si>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</si>
  <si>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</si>
  <si>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</si>
  <si>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</si>
  <si>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</si>
  <si>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</si>
  <si>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</si>
  <si>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</si>
  <si>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</si>
  <si>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</si>
  <si>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</si>
  <si>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</si>
  <si>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</si>
  <si>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</si>
  <si>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</si>
  <si>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</si>
  <si>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</si>
  <si>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</si>
  <si>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</si>
  <si>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</si>
  <si>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</si>
  <si>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</si>
  <si>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</si>
  <si>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</si>
  <si>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</si>
  <si>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</si>
  <si>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</si>
  <si>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</si>
  <si>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</si>
  <si>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</si>
  <si>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</si>
  <si>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</si>
  <si>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</si>
  <si>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</si>
  <si>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</si>
  <si>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</si>
  <si>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</si>
  <si>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</si>
  <si>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</si>
  <si>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</si>
  <si>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</si>
  <si>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</si>
  <si>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</si>
  <si>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</si>
  <si>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</si>
  <si>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</si>
  <si>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</si>
  <si>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</si>
  <si>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</si>
  <si>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</si>
  <si>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</si>
  <si>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</si>
  <si>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</si>
  <si>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</si>
  <si>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</si>
  <si>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</si>
  <si>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</si>
  <si>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</si>
  <si>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</si>
  <si>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</si>
  <si>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</si>
  <si>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</si>
  <si>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</si>
  <si>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</si>
  <si>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</si>
  <si>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</si>
  <si>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</si>
  <si>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</si>
  <si>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</si>
  <si>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</si>
  <si>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</si>
  <si>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</si>
  <si>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</si>
  <si>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</si>
  <si>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</si>
  <si>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</si>
  <si>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</si>
  <si>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</si>
  <si>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</si>
  <si>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</si>
  <si>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</si>
  <si>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</si>
  <si>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</si>
  <si>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</si>
  <si>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</si>
  <si>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</si>
  <si>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</si>
  <si>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</si>
  <si>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</si>
  <si>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</si>
  <si>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</si>
  <si>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</si>
  <si>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</si>
  <si>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</si>
  <si>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</si>
  <si>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</si>
  <si>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</si>
  <si>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</si>
  <si>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</si>
  <si>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</si>
  <si>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</si>
  <si>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</si>
  <si>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</si>
  <si>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</si>
  <si>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</si>
  <si>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</si>
  <si>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</si>
  <si>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</si>
  <si>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</si>
  <si>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</si>
  <si>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</si>
  <si>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</si>
  <si>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</si>
  <si>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</si>
  <si>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</si>
  <si>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</si>
  <si>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</si>
  <si>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</si>
  <si>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</si>
  <si>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</si>
  <si>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</si>
  <si>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</si>
  <si>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</si>
  <si>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</si>
  <si>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</si>
  <si>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</si>
  <si>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</si>
  <si>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</si>
  <si>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</si>
  <si>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</si>
  <si>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</si>
  <si>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</si>
  <si>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</si>
  <si>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</si>
  <si>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</si>
  <si>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</si>
  <si>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</si>
  <si>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</si>
  <si>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</si>
  <si>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</si>
  <si>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</si>
  <si>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</si>
  <si>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</si>
  <si>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</si>
  <si>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</si>
  <si>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</si>
  <si>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</si>
  <si>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</si>
  <si>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</si>
  <si>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</si>
  <si>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</si>
  <si>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</si>
  <si>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</si>
  <si>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</si>
  <si>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</si>
  <si>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</si>
  <si>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</si>
  <si>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</si>
  <si>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</si>
  <si>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</si>
  <si>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</si>
  <si>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</si>
  <si>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</si>
  <si>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</si>
  <si>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</si>
  <si>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</si>
  <si>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</si>
  <si>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</si>
  <si>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</si>
  <si>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</si>
  <si>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</si>
  <si>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</si>
  <si>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</si>
  <si>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</si>
  <si>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</si>
  <si>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</si>
  <si>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</si>
  <si>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</si>
  <si>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</si>
  <si>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</si>
  <si>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</si>
  <si>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</si>
  <si>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</si>
  <si>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</si>
  <si>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</si>
  <si>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</si>
  <si>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</si>
  <si>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</si>
  <si>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</si>
  <si>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</si>
  <si>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</si>
  <si>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</si>
  <si>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</si>
  <si>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</si>
  <si>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</si>
  <si>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</si>
  <si>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</si>
  <si>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</si>
  <si>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</si>
  <si>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</si>
  <si>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</si>
  <si>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</si>
  <si>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</si>
  <si>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</si>
  <si>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</si>
  <si>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</si>
  <si>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</si>
  <si>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</si>
  <si>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</si>
  <si>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</si>
  <si>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</si>
  <si>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</si>
  <si>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</si>
  <si>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</si>
  <si>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</si>
  <si>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</si>
  <si>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</si>
  <si>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</si>
  <si>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</si>
  <si>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</si>
  <si>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</si>
  <si>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</si>
  <si>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</si>
  <si>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</si>
  <si>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</si>
  <si>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</si>
  <si>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</si>
  <si>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</si>
  <si>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</si>
  <si>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</si>
  <si>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</si>
  <si>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</si>
  <si>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</si>
  <si>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</si>
  <si>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</si>
  <si>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</si>
  <si>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</si>
  <si>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</si>
  <si>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</si>
  <si>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</si>
  <si>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</si>
  <si>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</si>
  <si>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</si>
  <si>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</si>
  <si>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</si>
  <si>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</si>
  <si>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</si>
  <si>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</si>
  <si>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</si>
  <si>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</si>
  <si>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</si>
  <si>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</si>
  <si>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</si>
  <si>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</si>
  <si>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</si>
  <si>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</si>
  <si>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</si>
  <si>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</si>
  <si>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</si>
  <si>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</si>
  <si>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</si>
  <si>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</si>
  <si>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</si>
  <si>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</si>
  <si>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</si>
  <si>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</si>
  <si>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</si>
  <si>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</si>
  <si>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</si>
  <si>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</si>
  <si>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</si>
  <si>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</si>
  <si>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</si>
  <si>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</si>
  <si>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</si>
  <si>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</si>
  <si>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</si>
  <si>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</si>
  <si>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</si>
  <si>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</si>
  <si>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</si>
  <si>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</si>
  <si>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</si>
  <si>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</si>
  <si>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</si>
  <si>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</si>
  <si>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</si>
  <si>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</si>
  <si>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</si>
  <si>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</si>
  <si>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</si>
  <si>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</si>
  <si>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</si>
  <si>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</si>
  <si>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</si>
  <si>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</si>
  <si>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</si>
  <si>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</si>
  <si>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</si>
  <si>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</si>
  <si>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</si>
  <si>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</si>
  <si>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</si>
  <si>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</si>
  <si>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</si>
  <si>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</si>
  <si>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</si>
  <si>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</si>
  <si>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</si>
  <si>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</si>
  <si>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</si>
  <si>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</si>
  <si>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</si>
  <si>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</si>
  <si>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</si>
  <si>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</si>
  <si>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</si>
  <si>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</si>
  <si>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</si>
  <si>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</si>
  <si>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</si>
  <si>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</si>
  <si>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</si>
  <si>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</si>
  <si>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</si>
  <si>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</si>
  <si>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</si>
  <si>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</si>
  <si>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</si>
  <si>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</si>
  <si>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</si>
  <si>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</si>
  <si>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</si>
  <si>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</si>
  <si>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</si>
  <si>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</si>
  <si>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</si>
  <si>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</si>
  <si>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</si>
  <si>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</si>
  <si>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</si>
  <si>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</si>
  <si>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</si>
  <si>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</si>
  <si>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</si>
  <si>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</si>
  <si>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</si>
  <si>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</si>
  <si>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</si>
  <si>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</si>
  <si>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</si>
  <si>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</si>
  <si>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</si>
  <si>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</si>
  <si>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</si>
  <si>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</si>
  <si>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</si>
  <si>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</si>
  <si>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</si>
  <si>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</si>
  <si>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</si>
  <si>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</si>
  <si>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</si>
  <si>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</si>
  <si>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</si>
  <si>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</si>
  <si>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</si>
  <si>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</si>
  <si>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</si>
  <si>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</si>
  <si>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</si>
  <si>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</si>
  <si>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</si>
  <si>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</si>
  <si>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</si>
  <si>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</si>
  <si>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</si>
  <si>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</si>
  <si>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</si>
  <si>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</si>
  <si>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</si>
  <si>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</si>
  <si>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</si>
  <si>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</si>
  <si>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</si>
  <si>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</si>
  <si>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</si>
  <si>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</si>
  <si>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</si>
  <si>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</si>
  <si>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</si>
  <si>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</si>
  <si>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</si>
  <si>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</si>
  <si>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</si>
  <si>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</si>
  <si>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</si>
  <si>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</si>
  <si>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</si>
  <si>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</si>
  <si>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</si>
  <si>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</si>
  <si>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</si>
  <si>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</si>
  <si>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</si>
  <si>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</si>
  <si>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</si>
  <si>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</si>
  <si>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</si>
  <si>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</si>
  <si>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</si>
  <si>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</si>
  <si>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</si>
  <si>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</si>
  <si>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</si>
  <si>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</si>
  <si>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</si>
  <si>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</si>
  <si>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</si>
  <si>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</si>
  <si>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</si>
  <si>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</si>
  <si>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</si>
  <si>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</si>
  <si>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</si>
  <si>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</si>
  <si>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</si>
  <si>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</si>
  <si>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</si>
  <si>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</si>
  <si>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</si>
  <si>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</si>
  <si>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</si>
  <si>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</si>
  <si>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</si>
  <si>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</si>
  <si>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</si>
  <si>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</si>
  <si>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</si>
  <si>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</si>
  <si>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</si>
  <si>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</si>
  <si>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</si>
  <si>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</si>
  <si>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</si>
  <si>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</si>
  <si>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</si>
  <si>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</si>
  <si>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</si>
  <si>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</si>
  <si>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</si>
  <si>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</si>
  <si>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</si>
  <si>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</si>
  <si>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</si>
  <si>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</si>
  <si>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</si>
  <si>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</si>
  <si>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</si>
  <si>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</si>
  <si>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</si>
  <si>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</si>
  <si>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</si>
  <si>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</si>
  <si>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</si>
  <si>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</si>
  <si>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</si>
  <si>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</si>
  <si>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</si>
  <si>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</si>
  <si>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</si>
  <si>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</si>
  <si>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</si>
  <si>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</si>
  <si>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</si>
  <si>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</si>
  <si>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</si>
  <si>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</si>
  <si>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</si>
  <si>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</si>
  <si>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</si>
  <si>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</si>
  <si>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</si>
  <si>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</si>
  <si>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</si>
  <si>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</si>
  <si>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</si>
  <si>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</si>
  <si>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</si>
  <si>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</si>
  <si>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</si>
  <si>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</si>
  <si>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</si>
  <si>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</si>
  <si>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</si>
  <si>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</si>
  <si>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</si>
  <si>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</si>
  <si>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</si>
  <si>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</si>
  <si>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</si>
  <si>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</si>
  <si>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</si>
  <si>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</si>
  <si>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</si>
  <si>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</si>
  <si>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</si>
  <si>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</si>
  <si>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</si>
  <si>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</si>
  <si>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</si>
  <si>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</si>
  <si>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</si>
  <si>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</si>
  <si>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</si>
  <si>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</si>
  <si>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</si>
  <si>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</si>
  <si>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</si>
  <si>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</si>
  <si>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</si>
  <si>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</si>
  <si>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</si>
  <si>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</si>
  <si>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</si>
  <si>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</si>
  <si>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</si>
  <si>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</si>
  <si>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</si>
  <si>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</si>
  <si>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</si>
  <si>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</si>
  <si>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</si>
  <si>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</si>
  <si>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</si>
  <si>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</si>
  <si>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</si>
  <si>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</si>
  <si>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</si>
  <si>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</si>
  <si>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</si>
  <si>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</si>
  <si>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</si>
  <si>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</si>
  <si>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</si>
  <si>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</si>
  <si>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</si>
  <si>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</si>
  <si>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</si>
  <si>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</si>
  <si>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</si>
  <si>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</si>
  <si>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</si>
  <si>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</si>
  <si>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</si>
  <si>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</si>
  <si>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</si>
  <si>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</si>
  <si>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</si>
  <si>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</si>
  <si>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</si>
  <si>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</si>
  <si>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</si>
  <si>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</si>
  <si>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</si>
  <si>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</si>
  <si>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</si>
  <si>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</si>
  <si>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</si>
  <si>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</si>
  <si>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</si>
  <si>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</si>
  <si>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</si>
  <si>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</si>
  <si>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</si>
  <si>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</si>
  <si>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</si>
  <si>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</si>
  <si>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</si>
  <si>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</si>
  <si>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</si>
  <si>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</si>
  <si>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</si>
  <si>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</si>
  <si>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</si>
  <si>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</si>
  <si>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</si>
  <si>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</si>
  <si>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</si>
  <si>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</si>
  <si>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</si>
  <si>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</si>
  <si>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</si>
  <si>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</si>
  <si>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</si>
  <si>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</si>
  <si>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</si>
  <si>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</si>
  <si>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</si>
  <si>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</si>
  <si>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</si>
  <si>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</si>
  <si>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</si>
  <si>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</si>
  <si>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</si>
  <si>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</si>
  <si>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</si>
  <si>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</si>
  <si>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</si>
  <si>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</si>
  <si>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</si>
  <si>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</si>
  <si>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</si>
  <si>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</si>
  <si>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</si>
  <si>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</si>
  <si>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</si>
  <si>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</si>
  <si>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</si>
  <si>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</si>
  <si>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</si>
  <si>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</si>
  <si>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</si>
  <si>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</si>
  <si>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</si>
  <si>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</si>
  <si>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</si>
  <si>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</si>
  <si>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</si>
  <si>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</si>
  <si>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</si>
  <si>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</si>
  <si>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</si>
  <si>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</si>
  <si>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</si>
  <si>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</si>
  <si>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</si>
  <si>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</si>
  <si>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</si>
  <si>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</si>
  <si>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</si>
  <si>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</si>
  <si>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</si>
  <si>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</si>
  <si>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</si>
  <si>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</si>
  <si>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</si>
  <si>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</si>
  <si>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</si>
  <si>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</si>
  <si>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</si>
  <si>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</si>
  <si>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</si>
  <si>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</si>
  <si>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</si>
  <si>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</si>
  <si>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</si>
  <si>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</si>
  <si>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</si>
  <si>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</si>
  <si>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</si>
  <si>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</si>
  <si>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</si>
  <si>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</si>
  <si>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</si>
  <si>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</si>
  <si>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</si>
  <si>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</si>
  <si>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</si>
  <si>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</si>
  <si>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</si>
  <si>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</si>
  <si>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</si>
  <si>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</si>
  <si>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</si>
  <si>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</si>
  <si>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</si>
  <si>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</si>
  <si>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</si>
  <si>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</si>
  <si>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</si>
  <si>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</si>
  <si>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</si>
  <si>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</si>
  <si>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</si>
  <si>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</si>
  <si>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</si>
  <si>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</si>
  <si>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</si>
  <si>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</si>
  <si>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</si>
  <si>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</si>
  <si>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</si>
  <si>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</si>
  <si>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</si>
  <si>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</si>
  <si>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</si>
  <si>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</si>
  <si>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</si>
  <si>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</si>
  <si>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</si>
  <si>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</si>
  <si>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</si>
  <si>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</si>
  <si>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</si>
  <si>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</si>
  <si>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</si>
  <si>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</si>
  <si>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</si>
  <si>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</si>
  <si>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</si>
  <si>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</si>
  <si>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</si>
  <si>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</si>
  <si>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</si>
  <si>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</si>
  <si>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</si>
  <si>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</si>
  <si>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</si>
  <si>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</si>
  <si>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</si>
  <si>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</si>
  <si>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</si>
  <si>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</si>
  <si>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</si>
  <si>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</si>
  <si>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</si>
  <si>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</si>
  <si>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</si>
  <si>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</si>
  <si>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</si>
  <si>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</si>
  <si>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</si>
  <si>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</si>
  <si>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</si>
  <si>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</si>
  <si>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</si>
  <si>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</si>
  <si>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</si>
  <si>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</si>
  <si>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</si>
  <si>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</si>
  <si>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</si>
  <si>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</si>
  <si>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</si>
  <si>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</si>
  <si>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</si>
  <si>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</si>
  <si>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</si>
  <si>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</si>
  <si>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</si>
  <si>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</si>
  <si>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</si>
  <si>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</si>
  <si>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</si>
  <si>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</si>
  <si>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</si>
  <si>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</si>
  <si>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</si>
  <si>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</si>
  <si>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</si>
  <si>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</si>
  <si>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</si>
  <si>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</si>
  <si>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</si>
  <si>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</si>
  <si>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</si>
  <si>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</si>
  <si>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</si>
  <si>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</si>
  <si>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</si>
  <si>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</si>
  <si>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</si>
  <si>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</si>
  <si>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</si>
  <si>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</si>
  <si>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</si>
  <si>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</si>
  <si>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</si>
  <si>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</si>
  <si>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</si>
  <si>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</si>
  <si>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</si>
  <si>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</si>
  <si>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</si>
  <si>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</si>
  <si>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</si>
  <si>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</si>
  <si>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</si>
  <si>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</si>
  <si>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</si>
  <si>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</si>
  <si>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</si>
  <si>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</si>
  <si>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</si>
  <si>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</si>
  <si>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</si>
  <si>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</si>
  <si>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</si>
  <si>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</si>
  <si>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</si>
  <si>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</si>
  <si>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</si>
  <si>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</si>
  <si>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</si>
  <si>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</si>
  <si>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</si>
  <si>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</si>
  <si>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</si>
  <si>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</si>
  <si>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</si>
  <si>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</si>
  <si>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</si>
  <si>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</si>
  <si>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</si>
  <si>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</si>
  <si>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</si>
  <si>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</si>
  <si>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</si>
  <si>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</si>
  <si>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</si>
  <si>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</si>
  <si>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</si>
  <si>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</si>
  <si>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</si>
  <si>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</si>
  <si>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</si>
  <si>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</si>
  <si>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</si>
  <si>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</si>
  <si>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</si>
  <si>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</si>
  <si>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</si>
  <si>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</si>
  <si>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</si>
  <si>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</si>
  <si>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</si>
  <si>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</si>
  <si>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</si>
  <si>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</si>
  <si>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</si>
  <si>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</si>
  <si>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</si>
  <si>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</si>
  <si>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</si>
  <si>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</si>
  <si>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</si>
  <si>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</si>
  <si>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</si>
  <si>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</si>
  <si>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</si>
  <si>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</si>
  <si>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</si>
  <si>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</si>
  <si>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</si>
  <si>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</si>
  <si>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</si>
  <si>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</si>
  <si>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</si>
  <si>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</si>
  <si>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</si>
  <si>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</si>
  <si>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</si>
  <si>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</si>
  <si>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</si>
  <si>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</si>
  <si>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</si>
  <si>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</si>
  <si>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</si>
  <si>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</si>
  <si>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</si>
  <si>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</si>
  <si>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</si>
  <si>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</si>
  <si>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</si>
  <si>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</si>
  <si>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</si>
  <si>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</si>
  <si>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</si>
  <si>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</si>
  <si>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</si>
  <si>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</si>
  <si>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</si>
  <si>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</si>
  <si>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</si>
  <si>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</si>
  <si>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</si>
  <si>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</si>
  <si>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</si>
  <si>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</si>
  <si>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</si>
  <si>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</si>
  <si>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</si>
  <si>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</si>
  <si>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</si>
  <si>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</si>
  <si>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</si>
  <si>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</si>
  <si>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</si>
  <si>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</si>
  <si>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</si>
  <si>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</si>
  <si>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</si>
  <si>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</si>
  <si>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</si>
  <si>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</si>
  <si>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</si>
  <si>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</si>
  <si>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</si>
  <si>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</si>
  <si>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</si>
  <si>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</si>
  <si>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</si>
  <si>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</si>
  <si>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</si>
  <si>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</si>
  <si>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</si>
  <si>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</si>
  <si>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</si>
  <si>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</si>
  <si>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</si>
  <si>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</si>
  <si>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</si>
  <si>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</si>
  <si>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</si>
  <si>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</si>
  <si>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</si>
  <si>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</si>
  <si>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</si>
  <si>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</si>
  <si>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</si>
  <si>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</si>
  <si>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</si>
  <si>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</si>
  <si>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</si>
  <si>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</si>
  <si>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</si>
  <si>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</si>
  <si>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</si>
  <si>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</si>
  <si>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</si>
  <si>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</si>
  <si>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</si>
  <si>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</si>
  <si>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</si>
  <si>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</si>
  <si>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</si>
  <si>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</si>
  <si>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</si>
  <si>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</si>
  <si>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</si>
  <si>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</si>
  <si>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</si>
  <si>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</si>
  <si>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</si>
  <si>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</si>
  <si>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</si>
  <si>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</si>
  <si>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</si>
  <si>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</si>
  <si>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</si>
  <si>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</si>
  <si>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</si>
  <si>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</si>
  <si>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</si>
  <si>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</si>
  <si>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</si>
  <si>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</si>
  <si>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</si>
  <si>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</si>
  <si>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</si>
  <si>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</si>
  <si>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</si>
  <si>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</si>
  <si>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</si>
  <si>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</si>
  <si>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</si>
  <si>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</si>
  <si>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</si>
  <si>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</si>
  <si>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</si>
  <si>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</si>
  <si>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</si>
  <si>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</si>
  <si>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</si>
  <si>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</si>
  <si>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</si>
  <si>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</si>
  <si>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</si>
  <si>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</si>
  <si>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</si>
  <si>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</si>
  <si>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</si>
  <si>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</si>
  <si>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</si>
  <si>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</si>
  <si>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</si>
  <si>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</si>
  <si>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</si>
  <si>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</si>
  <si>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</si>
  <si>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</si>
  <si>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</si>
  <si>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</si>
  <si>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</si>
  <si>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</si>
  <si>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</si>
  <si>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</si>
  <si>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</si>
  <si>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</si>
  <si>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</si>
  <si>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</si>
  <si>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</si>
  <si>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</si>
  <si>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</si>
  <si>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</si>
  <si>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</si>
  <si>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</si>
  <si>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</si>
  <si>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</si>
  <si>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</si>
  <si>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</si>
  <si>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</si>
  <si>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</si>
  <si>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</si>
  <si>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</si>
  <si>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</si>
  <si>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</si>
  <si>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</si>
  <si>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</si>
  <si>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</si>
  <si>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</si>
  <si>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</si>
  <si>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</si>
  <si>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</si>
  <si>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</si>
  <si>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</si>
  <si>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</si>
  <si>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</si>
  <si>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</si>
  <si>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</si>
  <si>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</si>
  <si>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</si>
  <si>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</si>
  <si>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</si>
  <si>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</si>
  <si>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</si>
  <si>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</si>
  <si>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</si>
  <si>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</si>
  <si>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</si>
  <si>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</si>
  <si>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</si>
  <si>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</si>
  <si>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</si>
  <si>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</si>
  <si>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</si>
  <si>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</si>
  <si>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</si>
  <si>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</si>
  <si>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</si>
  <si>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</si>
  <si>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</si>
  <si>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</si>
  <si>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</si>
  <si>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</si>
  <si>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</si>
  <si>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</si>
  <si>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</si>
  <si>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</si>
  <si>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</si>
  <si>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</si>
  <si>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</si>
  <si>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</si>
  <si>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</si>
  <si>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</si>
  <si>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</si>
  <si>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</si>
  <si>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</si>
  <si>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</si>
  <si>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</si>
  <si>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</si>
  <si>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</si>
  <si>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</si>
  <si>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</si>
  <si>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</si>
  <si>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</si>
  <si>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</si>
  <si>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</si>
  <si>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</si>
  <si>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</si>
  <si>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</si>
  <si>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</si>
  <si>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</si>
  <si>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</si>
  <si>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</si>
  <si>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</si>
  <si>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</si>
  <si>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</si>
  <si>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</si>
  <si>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</si>
  <si>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</si>
  <si>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</si>
  <si>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</si>
  <si>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</si>
  <si>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</si>
  <si>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</si>
  <si>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</si>
  <si>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</si>
  <si>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</si>
  <si>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</si>
  <si>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</si>
  <si>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</si>
  <si>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</si>
  <si>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</si>
  <si>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</si>
  <si>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</si>
  <si>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</si>
  <si>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</si>
  <si>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</si>
  <si>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</si>
  <si>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</si>
  <si>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</si>
  <si>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</si>
  <si>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</si>
  <si>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</si>
  <si>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</si>
  <si>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</si>
  <si>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</si>
  <si>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</si>
  <si>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</si>
  <si>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</si>
  <si>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</si>
  <si>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</si>
  <si>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</si>
  <si>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</si>
  <si>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</si>
  <si>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</si>
  <si>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</si>
  <si>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</si>
  <si>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</si>
  <si>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</si>
  <si>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</si>
  <si>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</si>
  <si>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</si>
  <si>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</si>
  <si>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</si>
  <si>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</si>
  <si>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</si>
  <si>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</si>
  <si>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</si>
  <si>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</si>
  <si>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</si>
  <si>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</si>
  <si>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</si>
  <si>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</si>
  <si>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</si>
  <si>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</si>
  <si>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</si>
  <si>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</si>
  <si>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</si>
  <si>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</si>
  <si>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</si>
  <si>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</si>
  <si>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</si>
  <si>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</si>
  <si>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</si>
  <si>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</si>
  <si>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</si>
  <si>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</si>
  <si>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</si>
  <si>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</si>
  <si>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</si>
  <si>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</si>
  <si>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</si>
  <si>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</si>
  <si>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</si>
  <si>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</si>
  <si>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</si>
  <si>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</si>
  <si>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</si>
  <si>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</si>
  <si>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</si>
  <si>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</si>
  <si>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</si>
  <si>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</si>
  <si>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</si>
  <si>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</si>
  <si>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</si>
  <si>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</si>
  <si>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</si>
  <si>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</si>
  <si>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</si>
  <si>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</si>
  <si>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</si>
  <si>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</si>
  <si>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</si>
  <si>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</si>
  <si>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</si>
  <si>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</si>
  <si>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</si>
  <si>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</si>
  <si>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</si>
  <si>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</si>
  <si>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</si>
  <si>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</si>
  <si>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</si>
  <si>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</si>
  <si>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</si>
  <si>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</si>
  <si>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</si>
  <si>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</si>
  <si>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</si>
  <si>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</si>
  <si>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</si>
  <si>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</si>
  <si>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</si>
  <si>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</si>
  <si>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</si>
  <si>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</si>
  <si>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</si>
  <si>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</si>
  <si>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</si>
  <si>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</si>
  <si>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</si>
  <si>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</si>
  <si>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</si>
  <si>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</si>
  <si>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</si>
  <si>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</si>
  <si>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</si>
  <si>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</si>
  <si>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</si>
  <si>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</si>
  <si>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</si>
  <si>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</si>
  <si>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</si>
  <si>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</si>
  <si>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</si>
  <si>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</si>
  <si>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</si>
  <si>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</si>
  <si>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</si>
  <si>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</si>
  <si>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</si>
  <si>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</si>
  <si>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</si>
  <si>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</si>
  <si>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</si>
  <si>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</si>
  <si>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</si>
  <si>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</si>
  <si>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</si>
  <si>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</si>
  <si>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</si>
  <si>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</si>
  <si>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</si>
  <si>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</si>
  <si>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</si>
  <si>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</si>
  <si>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</si>
  <si>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</si>
  <si>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</si>
  <si>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</si>
  <si>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</si>
  <si>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</si>
  <si>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</si>
  <si>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</si>
  <si>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</si>
  <si>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</si>
  <si>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</si>
  <si>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</si>
  <si>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</si>
  <si>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</si>
  <si>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</si>
  <si>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</si>
  <si>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</si>
  <si>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</si>
  <si>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</si>
  <si>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</si>
  <si>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</si>
  <si>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</si>
  <si>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</si>
  <si>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</si>
  <si>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</si>
  <si>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</si>
  <si>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</si>
  <si>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</si>
  <si>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</si>
  <si>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</si>
  <si>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</si>
  <si>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</si>
  <si>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</si>
  <si>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</si>
  <si>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</si>
  <si>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</si>
  <si>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</si>
  <si>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</si>
  <si>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</si>
  <si>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</si>
  <si>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</si>
  <si>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</si>
  <si>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</si>
  <si>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</si>
  <si>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</si>
  <si>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</si>
  <si>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</si>
  <si>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</si>
  <si>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</si>
  <si>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</si>
  <si>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</si>
  <si>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</si>
  <si>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</si>
  <si>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</si>
  <si>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</si>
  <si>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</si>
  <si>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</si>
  <si>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</si>
  <si>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</si>
  <si>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</si>
  <si>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</si>
  <si>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</si>
  <si>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</si>
  <si>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</si>
  <si>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</si>
  <si>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</si>
  <si>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</si>
  <si>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</si>
  <si>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</si>
  <si>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</si>
  <si>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</si>
  <si>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</si>
  <si>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</si>
  <si>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</si>
  <si>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</si>
  <si>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</si>
  <si>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</si>
  <si>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</si>
  <si>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</si>
  <si>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</si>
  <si>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</si>
  <si>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</si>
  <si>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</si>
  <si>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</si>
  <si>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</si>
  <si>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</si>
  <si>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</si>
  <si>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</si>
  <si>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</si>
  <si>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</si>
  <si>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</si>
  <si>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</si>
  <si>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</si>
  <si>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</si>
  <si>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</si>
  <si>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</si>
  <si>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</si>
  <si>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</si>
  <si>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</si>
  <si>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</si>
  <si>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</si>
  <si>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</si>
  <si>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</si>
  <si>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</si>
  <si>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</si>
  <si>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</si>
  <si>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</si>
  <si>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</si>
  <si>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</si>
  <si>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</si>
  <si>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</si>
  <si>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</si>
  <si>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</si>
  <si>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</si>
  <si>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</si>
  <si>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</si>
  <si>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</si>
  <si>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</si>
  <si>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</si>
  <si>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</si>
  <si>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</si>
  <si>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</si>
  <si>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</si>
  <si>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</si>
  <si>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</si>
  <si>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</si>
  <si>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</si>
  <si>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</si>
  <si>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</si>
  <si>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</si>
  <si>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</si>
  <si>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</si>
  <si>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</si>
  <si>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</si>
  <si>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</si>
  <si>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</si>
  <si>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</si>
  <si>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</si>
  <si>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</si>
  <si>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</si>
  <si>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</si>
  <si>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</si>
  <si>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</si>
  <si>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</si>
  <si>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</si>
  <si>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</si>
  <si>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</si>
  <si>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</si>
  <si>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</si>
  <si>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</si>
  <si>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</si>
  <si>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</si>
  <si>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</si>
  <si>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</si>
  <si>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</si>
  <si>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</si>
  <si>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</si>
  <si>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</si>
  <si>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</si>
  <si>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</si>
  <si>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</si>
  <si>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</si>
  <si>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</si>
  <si>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</si>
  <si>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</si>
  <si>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</si>
  <si>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</si>
  <si>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</si>
  <si>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</si>
  <si>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</si>
  <si>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</si>
  <si>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</si>
  <si>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</si>
  <si>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</si>
  <si>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</si>
  <si>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</si>
  <si>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</si>
  <si>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</si>
  <si>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</si>
  <si>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</si>
  <si>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</si>
  <si>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</si>
  <si>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</si>
  <si>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</si>
  <si>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</si>
  <si>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</si>
  <si>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</si>
  <si>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</si>
  <si>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</si>
  <si>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</si>
  <si>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</si>
  <si>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</si>
  <si>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</si>
  <si>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</si>
  <si>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</si>
  <si>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</si>
  <si>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</si>
  <si>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</si>
  <si>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</si>
  <si>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</si>
  <si>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</si>
  <si>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</si>
  <si>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</si>
  <si>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</si>
  <si>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</si>
  <si>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</si>
  <si>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</si>
  <si>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</si>
  <si>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</si>
  <si>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</si>
  <si>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</si>
  <si>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</si>
  <si>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</si>
  <si>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</si>
  <si>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</si>
  <si>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</si>
  <si>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</si>
  <si>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</si>
  <si>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</si>
  <si>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</si>
  <si>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</si>
  <si>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</si>
  <si>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</si>
  <si>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</si>
  <si>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</si>
  <si>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</si>
  <si>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</si>
  <si>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</si>
  <si>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</si>
  <si>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</si>
  <si>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</si>
  <si>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</si>
  <si>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</si>
  <si>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</si>
  <si>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</si>
  <si>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</si>
  <si>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</si>
  <si>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</si>
  <si>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</si>
  <si>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</si>
  <si>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</si>
  <si>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</si>
  <si>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</si>
  <si>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</si>
  <si>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</si>
  <si>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</si>
  <si>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</si>
  <si>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</si>
  <si>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</si>
  <si>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</si>
  <si>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</si>
  <si>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</si>
  <si>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</si>
  <si>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</si>
  <si>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</si>
  <si>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</si>
  <si>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</si>
  <si>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</si>
  <si>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</si>
  <si>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</si>
  <si>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</si>
  <si>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</si>
  <si>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</si>
  <si>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</si>
  <si>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</si>
  <si>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</si>
  <si>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</si>
  <si>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</si>
  <si>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</si>
  <si>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</si>
  <si>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</si>
  <si>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</si>
  <si>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</si>
  <si>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</si>
  <si>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</si>
  <si>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</si>
  <si>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</si>
  <si>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</si>
  <si>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</si>
  <si>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</si>
  <si>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</si>
  <si>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</si>
  <si>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</si>
  <si>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</si>
  <si>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</si>
  <si>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</si>
  <si>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</si>
  <si>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</si>
  <si>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</si>
  <si>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</si>
  <si>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</si>
  <si>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</si>
  <si>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</si>
  <si>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</si>
  <si>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</si>
  <si>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</si>
  <si>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</si>
  <si>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</si>
  <si>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</si>
  <si>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</si>
  <si>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</si>
  <si>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</si>
  <si>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</si>
  <si>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</si>
  <si>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</si>
  <si>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</si>
  <si>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</si>
  <si>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</si>
  <si>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</si>
  <si>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</si>
  <si>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</si>
  <si>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</si>
  <si>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</si>
  <si>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</si>
  <si>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</si>
  <si>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</si>
  <si>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</si>
  <si>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</si>
  <si>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</si>
  <si>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</si>
  <si>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</si>
  <si>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</si>
  <si>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</si>
  <si>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</si>
  <si>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</si>
  <si>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</si>
  <si>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</si>
  <si>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</si>
  <si>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</si>
  <si>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</si>
  <si>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</si>
  <si>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</si>
  <si>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</si>
  <si>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</si>
  <si>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</si>
  <si>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</si>
  <si>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</si>
  <si>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</si>
  <si>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</si>
  <si>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</si>
  <si>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</si>
  <si>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</si>
  <si>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</si>
  <si>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</si>
  <si>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</si>
  <si>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</si>
  <si>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</si>
  <si>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</si>
  <si>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</si>
  <si>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</si>
  <si>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</si>
  <si>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</si>
  <si>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</si>
  <si>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</si>
  <si>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</si>
  <si>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</si>
  <si>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</si>
  <si>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</si>
  <si>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</si>
  <si>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</si>
  <si>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</si>
  <si>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</si>
  <si>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</si>
  <si>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</si>
  <si>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</si>
  <si>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</si>
  <si>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</si>
  <si>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</si>
  <si>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</si>
  <si>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</si>
  <si>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</si>
  <si>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</si>
  <si>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</si>
  <si>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</si>
  <si>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</si>
  <si>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</si>
  <si>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</si>
  <si>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</si>
  <si>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</si>
  <si>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</si>
  <si>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</si>
  <si>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</si>
  <si>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</si>
  <si>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</si>
  <si>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</si>
  <si>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</si>
  <si>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</si>
  <si>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</si>
  <si>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</si>
  <si>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</si>
  <si>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</si>
  <si>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</si>
  <si>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</si>
  <si>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</si>
  <si>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</si>
  <si>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</si>
  <si>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</si>
  <si>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</si>
  <si>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</si>
  <si>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</si>
  <si>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</si>
  <si>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</si>
  <si>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</si>
  <si>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</si>
  <si>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</si>
  <si>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</si>
  <si>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</si>
  <si>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</si>
  <si>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</si>
  <si>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</si>
  <si>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</si>
  <si>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</si>
  <si>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</si>
  <si>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</si>
  <si>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</si>
  <si>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</si>
  <si>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</si>
  <si>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</si>
  <si>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</si>
  <si>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</si>
  <si>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</si>
  <si>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</si>
  <si>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</si>
  <si>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</si>
  <si>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</si>
  <si>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</si>
  <si>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</si>
  <si>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</si>
  <si>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</si>
  <si>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</si>
  <si>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</si>
  <si>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</si>
  <si>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</si>
  <si>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</si>
  <si>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</si>
  <si>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</si>
  <si>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</si>
  <si>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</si>
  <si>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</si>
  <si>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</si>
  <si>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</si>
  <si>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</si>
  <si>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</si>
  <si>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</si>
  <si>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</si>
  <si>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</si>
  <si>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</si>
  <si>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</si>
  <si>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</si>
  <si>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</si>
  <si>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</si>
  <si>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</si>
  <si>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</si>
  <si>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</si>
  <si>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</si>
  <si>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</si>
  <si>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</si>
  <si>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</si>
  <si>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</si>
  <si>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</si>
  <si>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</si>
  <si>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</si>
  <si>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</si>
  <si>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</si>
  <si>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</si>
  <si>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</si>
  <si>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</si>
  <si>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</si>
  <si>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</si>
  <si>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</si>
  <si>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</si>
  <si>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</si>
  <si>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</si>
  <si>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</si>
  <si>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</si>
  <si>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</si>
  <si>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</si>
  <si>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</si>
  <si>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</si>
  <si>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</si>
  <si>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</si>
  <si>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</si>
  <si>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</si>
  <si>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</si>
  <si>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</si>
  <si>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</si>
  <si>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</si>
  <si>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</si>
  <si>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</si>
  <si>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</si>
  <si>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</si>
  <si>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</si>
  <si>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</si>
  <si>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</si>
  <si>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</si>
  <si>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</si>
  <si>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</si>
  <si>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</si>
  <si>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</si>
  <si>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</si>
  <si>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</si>
  <si>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</si>
  <si>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</si>
  <si>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</si>
  <si>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</si>
  <si>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</si>
  <si>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</si>
  <si>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</si>
  <si>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</si>
  <si>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</si>
  <si>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</si>
  <si>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</si>
  <si>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</si>
  <si>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</si>
  <si>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</si>
  <si>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</si>
  <si>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</si>
  <si>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</si>
  <si>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</si>
  <si>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</si>
  <si>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</si>
  <si>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</si>
  <si>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</si>
  <si>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</si>
  <si>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</si>
  <si>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</si>
  <si>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</si>
  <si>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</si>
  <si>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</si>
  <si>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</si>
  <si>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</si>
  <si>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</si>
  <si>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</si>
  <si>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</si>
  <si>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</si>
  <si>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</si>
  <si>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</si>
  <si>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</si>
  <si>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</si>
  <si>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</si>
  <si>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</si>
  <si>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</si>
  <si>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</si>
  <si>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</si>
  <si>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</si>
  <si>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</si>
  <si>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</si>
  <si>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</si>
  <si>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</si>
  <si>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</si>
  <si>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</si>
  <si>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</si>
  <si>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</si>
  <si>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</si>
  <si>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</si>
  <si>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</si>
  <si>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</si>
  <si>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</si>
  <si>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</si>
  <si>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</si>
  <si>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</si>
  <si>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</si>
  <si>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</si>
  <si>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</si>
  <si>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</si>
  <si>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</si>
  <si>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</si>
  <si>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</si>
  <si>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</si>
  <si>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</si>
  <si>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</si>
  <si>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</si>
  <si>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</si>
  <si>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</si>
  <si>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</si>
  <si>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</si>
  <si>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</si>
  <si>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</si>
  <si>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</si>
  <si>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</si>
  <si>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</si>
  <si>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</si>
  <si>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</si>
  <si>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</si>
  <si>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</si>
  <si>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</si>
  <si>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</si>
  <si>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</si>
  <si>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</si>
  <si>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</si>
  <si>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</si>
  <si>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</si>
  <si>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</si>
  <si>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</si>
  <si>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</si>
  <si>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</si>
  <si>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</si>
  <si>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</si>
  <si>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</si>
  <si>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</si>
  <si>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</si>
  <si>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</si>
  <si>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</si>
  <si>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</si>
  <si>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</si>
  <si>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</si>
  <si>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</si>
  <si>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</si>
  <si>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</si>
  <si>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</si>
  <si>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</si>
  <si>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</si>
  <si>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</si>
  <si>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</si>
  <si>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</si>
  <si>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</si>
  <si>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</si>
  <si>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</si>
  <si>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</si>
  <si>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</si>
  <si>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</si>
  <si>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</si>
  <si>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</si>
  <si>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</si>
  <si>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</si>
  <si>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</si>
  <si>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</si>
  <si>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</si>
  <si>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</si>
  <si>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</si>
  <si>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</si>
  <si>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</si>
  <si>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</si>
  <si>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</si>
  <si>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</si>
  <si>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</si>
  <si>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</si>
  <si>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</si>
  <si>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</si>
  <si>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</si>
  <si>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</si>
  <si>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</si>
  <si>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</si>
  <si>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</si>
  <si>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</si>
  <si>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</si>
  <si>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</si>
  <si>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</si>
  <si>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</si>
  <si>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</si>
  <si>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</si>
  <si>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</si>
  <si>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</si>
  <si>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</si>
  <si>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</si>
  <si>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</si>
  <si>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</si>
  <si>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</si>
  <si>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</si>
  <si>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</si>
  <si>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</si>
  <si>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</si>
  <si>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</si>
  <si>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</si>
  <si>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</si>
  <si>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</si>
  <si>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</si>
  <si>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</si>
  <si>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</si>
  <si>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</si>
  <si>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</si>
  <si>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</si>
  <si>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</si>
  <si>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</si>
  <si>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</si>
  <si>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</si>
  <si>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</si>
  <si>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</si>
  <si>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</si>
  <si>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</si>
  <si>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</si>
  <si>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</si>
  <si>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</si>
  <si>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</si>
  <si>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</si>
  <si>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</si>
  <si>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</si>
  <si>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</si>
  <si>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</si>
  <si>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</si>
  <si>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</si>
  <si>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</si>
  <si>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</si>
  <si>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</si>
  <si>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</si>
  <si>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</si>
  <si>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</si>
  <si>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</si>
  <si>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</si>
  <si>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</si>
  <si>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</si>
  <si>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</si>
  <si>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</si>
  <si>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</si>
  <si>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</si>
  <si>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</si>
  <si>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</si>
  <si>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</si>
  <si>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</si>
  <si>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</si>
  <si>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</si>
  <si>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</si>
  <si>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</si>
  <si>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</si>
  <si>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</si>
  <si>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</si>
  <si>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</si>
  <si>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</si>
  <si>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</si>
  <si>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</si>
  <si>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</si>
  <si>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</si>
  <si>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</si>
  <si>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</si>
  <si>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</si>
  <si>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</si>
  <si>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</si>
  <si>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</si>
  <si>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</si>
  <si>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</si>
  <si>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</si>
  <si>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</si>
  <si>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</si>
  <si>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</si>
  <si>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</si>
  <si>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</si>
  <si>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</si>
  <si>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</si>
  <si>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</si>
  <si>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</si>
  <si>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</si>
  <si>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</si>
  <si>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</si>
  <si>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</si>
  <si>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</si>
  <si>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</si>
  <si>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</si>
  <si>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</si>
  <si>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</si>
  <si>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</si>
  <si>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</si>
  <si>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</si>
  <si>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</si>
  <si>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</si>
  <si>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</si>
  <si>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</si>
  <si>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</si>
  <si>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</si>
  <si>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</si>
  <si>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</si>
  <si>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</si>
  <si>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</si>
  <si>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</si>
  <si>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</si>
  <si>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</si>
  <si>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</si>
  <si>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</si>
  <si>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</si>
  <si>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</si>
  <si>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</si>
  <si>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</si>
  <si>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</si>
  <si>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</si>
  <si>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</si>
  <si>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</si>
  <si>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</si>
  <si>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</si>
  <si>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</si>
  <si>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</si>
  <si>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</si>
  <si>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</si>
  <si>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</si>
  <si>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</si>
  <si>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</si>
  <si>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</si>
  <si>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</si>
  <si>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</si>
  <si>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</si>
  <si>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</si>
  <si>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</si>
  <si>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</si>
  <si>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</si>
  <si>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</si>
  <si>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</si>
  <si>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</si>
  <si>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</si>
  <si>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</si>
  <si>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</si>
  <si>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</si>
  <si>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</si>
  <si>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</si>
  <si>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</si>
  <si>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</si>
  <si>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</si>
  <si>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</si>
  <si>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</si>
  <si>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</si>
  <si>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</si>
  <si>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</si>
  <si>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</si>
  <si>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</si>
  <si>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</si>
  <si>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</si>
  <si>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</si>
  <si>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</si>
  <si>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</si>
  <si>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</si>
  <si>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</si>
  <si>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</si>
  <si>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</si>
  <si>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</si>
  <si>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</si>
  <si>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</si>
  <si>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</si>
  <si>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</si>
  <si>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</si>
  <si>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</si>
  <si>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</si>
  <si>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</si>
  <si>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</si>
  <si>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</si>
  <si>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</si>
  <si>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</si>
  <si>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</si>
  <si>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</si>
  <si>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</si>
  <si>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</si>
  <si>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</si>
  <si>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</si>
  <si>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</si>
  <si>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</si>
  <si>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</si>
  <si>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</si>
  <si>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</si>
  <si>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</si>
  <si>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</si>
  <si>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</si>
  <si>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</si>
  <si>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</si>
  <si>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</si>
  <si>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</si>
  <si>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</si>
  <si>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</si>
  <si>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</si>
  <si>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</si>
  <si>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</si>
  <si>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</si>
  <si>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</si>
  <si>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</si>
  <si>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</si>
  <si>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</si>
  <si>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</si>
  <si>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</si>
  <si>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</si>
  <si>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</si>
  <si>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</si>
  <si>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</si>
  <si>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</si>
  <si>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</si>
  <si>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</si>
  <si>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</si>
  <si>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</si>
  <si>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</si>
  <si>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</si>
  <si>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</si>
  <si>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</si>
  <si>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</si>
  <si>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</si>
  <si>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</si>
  <si>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</si>
  <si>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</si>
  <si>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</si>
  <si>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</si>
  <si>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</si>
  <si>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</si>
  <si>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</si>
  <si>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</si>
  <si>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</si>
  <si>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</si>
  <si>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</si>
  <si>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</si>
  <si>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</si>
  <si>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</si>
  <si>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</si>
  <si>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</si>
  <si>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</si>
  <si>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</si>
  <si>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</si>
  <si>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</si>
  <si>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</si>
  <si>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</si>
  <si>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</si>
  <si>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</si>
  <si>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</si>
  <si>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</si>
  <si>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</si>
  <si>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</si>
  <si>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</si>
  <si>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</si>
  <si>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</si>
  <si>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</si>
  <si>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</si>
  <si>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</si>
  <si>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</si>
  <si>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</si>
  <si>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</si>
  <si>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</si>
  <si>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</si>
  <si>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</si>
  <si>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</si>
  <si>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</si>
  <si>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</si>
  <si>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</si>
  <si>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</si>
  <si>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</si>
  <si>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</si>
  <si>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</si>
  <si>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</si>
  <si>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</si>
  <si>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</si>
  <si>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</si>
  <si>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</si>
  <si>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</si>
  <si>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</si>
  <si>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</si>
  <si>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</si>
  <si>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</si>
  <si>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</si>
  <si>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</si>
  <si>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</si>
  <si>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</si>
  <si>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</si>
  <si>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</si>
  <si>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</si>
  <si>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</si>
  <si>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</si>
  <si>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</si>
  <si>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</si>
  <si>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</si>
  <si>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</si>
  <si>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</si>
  <si>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</si>
  <si>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</si>
  <si>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</si>
  <si>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</si>
  <si>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</si>
  <si>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</si>
  <si>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</si>
  <si>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</si>
  <si>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</si>
  <si>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</si>
  <si>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</si>
  <si>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</si>
  <si>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</si>
  <si>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</si>
  <si>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</si>
  <si>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</si>
  <si>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</si>
  <si>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</si>
  <si>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</si>
  <si>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</si>
  <si>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</si>
  <si>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</si>
  <si>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</si>
  <si>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</si>
  <si>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</si>
  <si>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</si>
  <si>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</si>
  <si>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</si>
  <si>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</si>
  <si>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</si>
  <si>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</si>
  <si>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</si>
  <si>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</si>
  <si>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</si>
  <si>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</si>
  <si>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</si>
  <si>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</si>
  <si>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</si>
  <si>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</si>
  <si>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</si>
  <si>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</si>
  <si>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</si>
  <si>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</si>
  <si>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</si>
  <si>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</si>
  <si>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</si>
  <si>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</si>
  <si>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</si>
  <si>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</si>
  <si>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</si>
  <si>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</si>
  <si>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</si>
  <si>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</si>
  <si>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</si>
  <si>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</si>
  <si>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</si>
  <si>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</si>
  <si>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</si>
  <si>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</si>
  <si>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</si>
  <si>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</si>
  <si>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</si>
  <si>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</si>
  <si>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</si>
  <si>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</si>
  <si>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</si>
  <si>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</si>
  <si>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</si>
  <si>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</si>
  <si>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</si>
  <si>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</si>
  <si>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</si>
  <si>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</si>
  <si>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</si>
  <si>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</si>
  <si>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</si>
  <si>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</si>
  <si>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</si>
  <si>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</si>
  <si>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</si>
  <si>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</si>
  <si>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</si>
  <si>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</si>
  <si>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</si>
  <si>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</si>
  <si>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</si>
  <si>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</si>
  <si>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</si>
  <si>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</si>
  <si>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</si>
  <si>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</si>
  <si>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</si>
  <si>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</si>
  <si>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</si>
  <si>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</si>
  <si>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</si>
  <si>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</si>
  <si>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</si>
  <si>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</si>
  <si>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</si>
  <si>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</si>
  <si>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</si>
  <si>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</si>
  <si>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</si>
  <si>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</si>
  <si>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</si>
  <si>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</si>
  <si>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</si>
  <si>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</si>
  <si>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</si>
  <si>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</si>
  <si>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</si>
  <si>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</si>
  <si>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</si>
  <si>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</si>
  <si>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</si>
  <si>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</si>
  <si>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</si>
  <si>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</si>
  <si>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</si>
  <si>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</si>
  <si>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</si>
  <si>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</si>
  <si>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</si>
  <si>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</si>
  <si>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</si>
  <si>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</si>
  <si>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</si>
  <si>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</si>
  <si>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</si>
  <si>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</si>
  <si>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</si>
  <si>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</si>
  <si>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</si>
  <si>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</si>
  <si>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</si>
  <si>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</si>
  <si>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</si>
  <si>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</si>
  <si>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</si>
  <si>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</si>
  <si>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</si>
  <si>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</si>
  <si>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</si>
  <si>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</si>
  <si>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</si>
  <si>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</si>
  <si>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</si>
  <si>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</si>
  <si>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</si>
  <si>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</si>
  <si>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</si>
  <si>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</si>
  <si>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</si>
  <si>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</si>
  <si>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</si>
  <si>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</si>
  <si>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</si>
  <si>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</si>
  <si>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</si>
  <si>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</si>
  <si>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</si>
  <si>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</si>
  <si>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</si>
  <si>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</si>
  <si>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</si>
  <si>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</si>
  <si>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</si>
  <si>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</si>
  <si>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</si>
  <si>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</si>
  <si>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</si>
  <si>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</si>
  <si>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</si>
  <si>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</si>
  <si>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</si>
  <si>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</si>
  <si>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</si>
  <si>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</si>
  <si>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</si>
  <si>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</si>
  <si>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</si>
  <si>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</si>
  <si>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</si>
  <si>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</si>
  <si>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</si>
  <si>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</si>
  <si>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</si>
  <si>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</si>
  <si>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</si>
  <si>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</si>
  <si>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</si>
  <si>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</si>
  <si>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</si>
  <si>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</si>
  <si>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</si>
  <si>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</si>
  <si>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</si>
  <si>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</si>
  <si>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</si>
  <si>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</si>
  <si>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</si>
  <si>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</si>
  <si>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</si>
  <si>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</si>
  <si>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</si>
  <si>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</si>
  <si>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</si>
  <si>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</si>
  <si>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</si>
  <si>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</si>
  <si>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</si>
  <si>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</si>
  <si>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</si>
  <si>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</si>
  <si>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</si>
  <si>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</si>
  <si>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</si>
  <si>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</si>
  <si>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</si>
  <si>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</si>
  <si>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</si>
  <si>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</si>
  <si>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</si>
  <si>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</si>
  <si>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</si>
  <si>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</si>
  <si>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</si>
  <si>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</si>
  <si>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</si>
  <si>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</si>
  <si>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</si>
  <si>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</si>
  <si>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</si>
  <si>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</si>
  <si>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</si>
  <si>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</si>
  <si>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</si>
  <si>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</si>
  <si>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</si>
  <si>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</si>
  <si>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</si>
  <si>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</si>
  <si>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</si>
  <si>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</si>
  <si>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</si>
  <si>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</si>
  <si>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</si>
  <si>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</si>
  <si>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</si>
  <si>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</si>
  <si>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</si>
  <si>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</si>
  <si>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</si>
  <si>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</si>
  <si>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</si>
  <si>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</si>
  <si>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</si>
  <si>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</si>
  <si>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</si>
  <si>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</si>
  <si>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</si>
  <si>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</si>
  <si>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</si>
  <si>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</si>
  <si>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</si>
  <si>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</si>
  <si>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</si>
  <si>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</si>
  <si>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</si>
  <si>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</si>
  <si>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</si>
  <si>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</si>
  <si>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</si>
  <si>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</si>
  <si>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</si>
  <si>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</si>
  <si>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</si>
  <si>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</si>
  <si>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</si>
  <si>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</si>
  <si>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</si>
  <si>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</si>
  <si>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</si>
  <si>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</si>
  <si>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</si>
  <si>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</si>
  <si>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</si>
  <si>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</si>
  <si>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</si>
  <si>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</si>
  <si>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</si>
  <si>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</si>
  <si>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</si>
  <si>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</si>
  <si>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</si>
  <si>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</si>
  <si>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</si>
  <si>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</si>
  <si>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</si>
  <si>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</si>
  <si>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</si>
  <si>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</si>
  <si>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</si>
  <si>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</si>
  <si>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</si>
  <si>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</si>
  <si>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</si>
  <si>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</si>
  <si>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</si>
  <si>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</si>
  <si>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</si>
  <si>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</si>
  <si>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</si>
  <si>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</si>
  <si>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</si>
  <si>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</si>
  <si>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</si>
  <si>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</si>
  <si>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</si>
  <si>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</si>
  <si>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</si>
  <si>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</si>
  <si>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</si>
  <si>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</si>
  <si>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</si>
  <si>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</si>
  <si>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</si>
  <si>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</si>
  <si>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</si>
  <si>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</si>
  <si>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</si>
  <si>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</si>
  <si>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</si>
  <si>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</si>
  <si>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</si>
  <si>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</si>
  <si>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</si>
  <si>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</si>
  <si>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</si>
  <si>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</si>
  <si>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</si>
  <si>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</si>
  <si>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</si>
  <si>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</si>
  <si>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</si>
  <si>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</si>
  <si>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</si>
  <si>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</si>
  <si>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</si>
  <si>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</si>
  <si>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</si>
  <si>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</si>
  <si>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</si>
  <si>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</si>
  <si>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</si>
  <si>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</si>
  <si>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</si>
  <si>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</si>
  <si>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</si>
  <si>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</si>
  <si>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</si>
  <si>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</si>
  <si>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</si>
  <si>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</si>
  <si>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</si>
  <si>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</si>
  <si>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</si>
  <si>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</si>
  <si>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</si>
  <si>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</si>
  <si>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</si>
  <si>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</si>
  <si>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</si>
  <si>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</si>
  <si>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</si>
  <si>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</si>
  <si>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</si>
  <si>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</si>
  <si>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</si>
  <si>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</si>
  <si>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</si>
  <si>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</si>
  <si>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</si>
  <si>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</si>
  <si>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</si>
  <si>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</si>
  <si>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</si>
  <si>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</si>
  <si>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</si>
  <si>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</si>
  <si>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</si>
  <si>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</si>
  <si>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</si>
  <si>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</si>
  <si>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</si>
  <si>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</si>
  <si>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</si>
  <si>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</si>
  <si>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</si>
  <si>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</si>
  <si>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</si>
  <si>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</si>
  <si>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</si>
  <si>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</si>
  <si>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</si>
  <si>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</si>
  <si>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</si>
  <si>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</si>
  <si>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</si>
  <si>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</si>
  <si>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</si>
  <si>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</si>
  <si>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</si>
  <si>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</si>
  <si>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</si>
  <si>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</si>
  <si>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</si>
  <si>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</si>
  <si>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</si>
  <si>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</si>
  <si>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</si>
  <si>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</si>
  <si>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</si>
  <si>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</si>
  <si>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</si>
  <si>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</si>
  <si>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</si>
  <si>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</si>
  <si>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</si>
  <si>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</si>
  <si>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</si>
  <si>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</si>
  <si>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</si>
  <si>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</si>
  <si>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</si>
  <si>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</si>
  <si>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</si>
  <si>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</si>
  <si>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</si>
  <si>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</si>
  <si>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</si>
  <si>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</si>
  <si>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</si>
  <si>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</si>
  <si>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</si>
  <si>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</si>
  <si>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</si>
  <si>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</si>
  <si>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</si>
  <si>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</si>
  <si>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</si>
  <si>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</si>
  <si>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</si>
  <si>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</si>
  <si>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</si>
  <si>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</si>
  <si>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</si>
  <si>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</si>
  <si>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</si>
  <si>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</si>
  <si>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</si>
  <si>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</si>
  <si>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</si>
  <si>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</si>
  <si>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</si>
  <si>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</si>
  <si>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</si>
  <si>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</si>
  <si>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</si>
  <si>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</si>
  <si>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</si>
  <si>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</si>
  <si>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</si>
  <si>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</si>
  <si>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</si>
  <si>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</si>
  <si>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</si>
  <si>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</si>
  <si>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</si>
  <si>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</si>
  <si>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</si>
  <si>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</si>
  <si>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</si>
  <si>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</si>
  <si>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</si>
  <si>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</si>
  <si>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</si>
  <si>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</si>
  <si>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</si>
  <si>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</si>
  <si>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</si>
  <si>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</si>
  <si>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</si>
  <si>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</si>
  <si>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</si>
  <si>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</si>
  <si>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</si>
  <si>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</si>
  <si>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</si>
  <si>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</si>
  <si>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</si>
  <si>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</si>
  <si>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</si>
  <si>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</si>
  <si>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</si>
  <si>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</si>
  <si>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</si>
  <si>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</si>
  <si>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</si>
  <si>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</si>
  <si>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</si>
  <si>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</si>
  <si>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</si>
  <si>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</si>
  <si>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</si>
  <si>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</si>
  <si>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</si>
  <si>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</si>
  <si>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</si>
  <si>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</si>
  <si>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</si>
  <si>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</si>
  <si>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</si>
  <si>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</si>
  <si>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</si>
  <si>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</si>
  <si>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</si>
  <si>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</si>
  <si>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</si>
  <si>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</si>
  <si>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</si>
  <si>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</si>
  <si>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</si>
  <si>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</si>
  <si>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</si>
  <si>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</si>
  <si>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</si>
  <si>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</si>
  <si>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</si>
  <si>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</si>
  <si>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</si>
  <si>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</si>
  <si>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</si>
  <si>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</si>
  <si>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</si>
  <si>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</si>
  <si>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</si>
  <si>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</si>
  <si>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</si>
  <si>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</si>
  <si>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</si>
  <si>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</si>
  <si>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</si>
  <si>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</si>
  <si>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</si>
  <si>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</si>
  <si>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</si>
  <si>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</si>
  <si>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</si>
  <si>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</si>
  <si>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</si>
  <si>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</si>
  <si>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</si>
  <si>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</si>
  <si>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</si>
  <si>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</si>
  <si>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</si>
  <si>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</si>
  <si>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</si>
  <si>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</si>
  <si>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</si>
  <si>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</si>
  <si>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</si>
  <si>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</si>
  <si>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</si>
  <si>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</si>
  <si>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</si>
  <si>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</si>
  <si>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</si>
  <si>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</si>
  <si>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</si>
  <si>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</si>
  <si>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</si>
  <si>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</si>
  <si>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</si>
  <si>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</si>
  <si>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</si>
  <si>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</si>
  <si>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</si>
  <si>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</si>
  <si>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</si>
  <si>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</si>
  <si>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</si>
  <si>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</si>
  <si>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</si>
  <si>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</si>
  <si>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</si>
  <si>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</si>
  <si>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</si>
  <si>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</si>
  <si>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</si>
  <si>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</si>
  <si>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</si>
  <si>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</si>
  <si>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</si>
  <si>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</si>
  <si>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</si>
  <si>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</si>
  <si>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</si>
  <si>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</si>
  <si>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</si>
  <si>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</si>
  <si>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</si>
  <si>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</si>
  <si>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</si>
  <si>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</si>
  <si>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</si>
  <si>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</si>
  <si>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</si>
  <si>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</si>
  <si>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</si>
  <si>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</si>
  <si>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</si>
  <si>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</si>
  <si>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</si>
  <si>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</si>
  <si>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</si>
  <si>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</si>
  <si>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</si>
  <si>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</si>
  <si>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</si>
  <si>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</si>
  <si>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</si>
  <si>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</si>
  <si>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</si>
  <si>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</si>
  <si>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</si>
  <si>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</si>
  <si>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</si>
  <si>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</si>
  <si>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</si>
  <si>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</si>
  <si>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</si>
  <si>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</si>
  <si>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</si>
  <si>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</si>
  <si>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</si>
  <si>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</si>
  <si>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</si>
  <si>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</si>
  <si>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</si>
  <si>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</si>
  <si>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</si>
  <si>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</si>
  <si>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</si>
  <si>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</si>
  <si>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</si>
  <si>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</si>
  <si>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</si>
  <si>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</si>
  <si>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</si>
  <si>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</si>
  <si>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</si>
  <si>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</si>
  <si>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</si>
  <si>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</si>
  <si>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</si>
  <si>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</si>
  <si>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</si>
  <si>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</si>
  <si>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</si>
  <si>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</si>
  <si>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</si>
  <si>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</si>
  <si>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</si>
  <si>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</si>
  <si>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</si>
  <si>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</si>
  <si>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</si>
  <si>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</si>
  <si>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</si>
  <si>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</si>
  <si>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</si>
  <si>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</si>
  <si>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</si>
  <si>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</si>
  <si>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</si>
  <si>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</si>
  <si>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</si>
  <si>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</si>
  <si>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</si>
  <si>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</si>
  <si>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</si>
  <si>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</si>
  <si>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</si>
  <si>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</si>
  <si>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</si>
  <si>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</si>
  <si>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</si>
  <si>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</si>
  <si>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</si>
  <si>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</si>
  <si>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</si>
  <si>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</si>
  <si>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</si>
  <si>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</si>
  <si>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</si>
  <si>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</si>
  <si>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</si>
  <si>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</si>
  <si>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</si>
  <si>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</si>
  <si>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</si>
  <si>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</si>
  <si>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</si>
  <si>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</si>
  <si>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</si>
  <si>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</si>
  <si>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</si>
  <si>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</si>
  <si>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</si>
  <si>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</si>
  <si>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</si>
  <si>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</si>
  <si>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</si>
  <si>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</si>
  <si>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</si>
  <si>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</si>
  <si>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</si>
  <si>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</si>
  <si>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</si>
  <si>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</si>
  <si>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</si>
  <si>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</si>
  <si>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</si>
  <si>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</si>
  <si>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</si>
  <si>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</si>
  <si>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</si>
  <si>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</si>
  <si>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</si>
  <si>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</si>
  <si>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</si>
  <si>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</si>
  <si>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</si>
  <si>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</si>
  <si>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</si>
  <si>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</si>
  <si>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</si>
  <si>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</si>
  <si>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</si>
  <si>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</si>
  <si>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</si>
  <si>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</si>
  <si>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</si>
  <si>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</si>
  <si>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</si>
  <si>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</si>
  <si>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</si>
  <si>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</si>
  <si>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</si>
  <si>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</si>
  <si>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</si>
  <si>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</si>
  <si>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</si>
  <si>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</si>
  <si>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</si>
  <si>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</si>
  <si>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</si>
  <si>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</si>
  <si>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</si>
  <si>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</si>
  <si>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</si>
  <si>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</si>
  <si>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</si>
  <si>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</si>
  <si>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</si>
  <si>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</si>
  <si>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</si>
  <si>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</si>
  <si>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</si>
  <si>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</si>
  <si>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</si>
  <si>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</si>
  <si>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</si>
  <si>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</si>
  <si>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</si>
  <si>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</si>
  <si>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</si>
  <si>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</si>
  <si>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</si>
  <si>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</si>
  <si>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</si>
  <si>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</si>
  <si>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</si>
  <si>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</si>
  <si>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</si>
  <si>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</si>
  <si>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</si>
  <si>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</si>
  <si>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</si>
  <si>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</si>
  <si>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</si>
  <si>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</si>
  <si>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</si>
  <si>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</si>
  <si>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</si>
  <si>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</si>
  <si>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</si>
  <si>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</si>
  <si>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</si>
  <si>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</si>
  <si>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</si>
  <si>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</si>
  <si>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</si>
  <si>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</si>
  <si>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</si>
  <si>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</si>
  <si>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</si>
  <si>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</si>
  <si>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</si>
  <si>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</si>
  <si>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</si>
  <si>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</si>
  <si>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</si>
  <si>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</si>
  <si>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</si>
  <si>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</si>
  <si>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</si>
  <si>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</si>
  <si>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</si>
  <si>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</si>
  <si>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</si>
  <si>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</si>
  <si>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</si>
  <si>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</si>
  <si>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</si>
  <si>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</si>
  <si>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</si>
  <si>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</si>
  <si>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</si>
  <si>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</si>
  <si>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</si>
  <si>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</si>
  <si>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</si>
  <si>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</si>
  <si>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</si>
  <si>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</si>
  <si>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</si>
  <si>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</si>
  <si>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</si>
  <si>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</si>
  <si>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</si>
  <si>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</si>
  <si>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</si>
  <si>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</si>
  <si>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</si>
  <si>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</si>
  <si>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</si>
  <si>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</si>
  <si>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</si>
  <si>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</si>
  <si>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</si>
  <si>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</si>
  <si>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</si>
  <si>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</si>
  <si>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</si>
  <si>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</si>
  <si>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</si>
  <si>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</si>
  <si>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</si>
  <si>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</si>
  <si>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</si>
  <si>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</si>
  <si>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</si>
  <si>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</si>
  <si>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</si>
  <si>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</si>
  <si>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</si>
  <si>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</si>
  <si>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</si>
  <si>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</si>
  <si>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</si>
  <si>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</si>
  <si>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</si>
  <si>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</si>
  <si>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</si>
  <si>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</si>
  <si>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</si>
  <si>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</si>
  <si>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</si>
  <si>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</si>
  <si>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</si>
  <si>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</si>
  <si>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</si>
  <si>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</si>
  <si>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</si>
  <si>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</si>
  <si>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</si>
  <si>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</si>
  <si>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</si>
  <si>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</si>
  <si>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</si>
  <si>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</si>
  <si>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</si>
  <si>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</si>
  <si>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</si>
  <si>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</si>
  <si>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</si>
  <si>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</si>
  <si>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</si>
  <si>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</si>
  <si>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</si>
  <si>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</si>
  <si>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</si>
  <si>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</si>
  <si>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</si>
  <si>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</si>
  <si>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</si>
  <si>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</si>
  <si>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</si>
  <si>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</si>
  <si>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</si>
  <si>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</si>
  <si>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</si>
  <si>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</si>
  <si>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</si>
  <si>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</si>
  <si>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</si>
  <si>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</si>
  <si>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</si>
  <si>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</si>
  <si>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</si>
  <si>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</si>
  <si>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</si>
  <si>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</si>
  <si>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</si>
  <si>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</si>
  <si>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</si>
  <si>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</si>
  <si>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</si>
  <si>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</si>
  <si>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</si>
  <si>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</si>
  <si>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</si>
  <si>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</si>
  <si>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</si>
  <si>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</si>
  <si>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</si>
  <si>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</si>
  <si>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</si>
  <si>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</si>
  <si>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</si>
  <si>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</si>
  <si>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</si>
  <si>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</si>
  <si>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</si>
  <si>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</si>
  <si>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</si>
  <si>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</si>
  <si>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</si>
  <si>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</si>
  <si>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</si>
  <si>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</si>
  <si>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</si>
  <si>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</si>
  <si>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</si>
  <si>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</si>
  <si>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</si>
  <si>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</si>
  <si>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</si>
  <si>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</si>
  <si>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</si>
  <si>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</si>
  <si>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</si>
  <si>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</si>
  <si>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</si>
  <si>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</si>
  <si>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</si>
  <si>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</si>
  <si>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</si>
  <si>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</si>
  <si>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</si>
  <si>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</si>
  <si>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</si>
  <si>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</si>
  <si>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</si>
  <si>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</si>
  <si>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</si>
  <si>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</si>
  <si>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</si>
  <si>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</si>
  <si>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</si>
  <si>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</si>
  <si>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</si>
  <si>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</si>
  <si>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</si>
  <si>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</si>
  <si>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</si>
  <si>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</si>
  <si>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</si>
  <si>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</si>
  <si>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</si>
  <si>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</si>
  <si>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</si>
  <si>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</si>
  <si>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</si>
  <si>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</si>
  <si>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</si>
  <si>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</si>
  <si>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</si>
  <si>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</si>
  <si>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</si>
  <si>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</si>
  <si>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</si>
  <si>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</si>
  <si>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</si>
  <si>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</si>
  <si>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</si>
  <si>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</si>
  <si>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</si>
  <si>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</si>
  <si>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</si>
  <si>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</si>
  <si>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</si>
  <si>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</si>
  <si>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</si>
  <si>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</si>
  <si>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</si>
  <si>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</si>
  <si>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</si>
  <si>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</si>
  <si>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</si>
  <si>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</si>
  <si>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</si>
  <si>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</si>
  <si>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</si>
  <si>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</si>
  <si>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</si>
  <si>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</si>
  <si>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</si>
  <si>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</si>
  <si>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</si>
  <si>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</si>
  <si>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</si>
  <si>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</si>
  <si>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</si>
  <si>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</si>
  <si>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</si>
  <si>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</si>
  <si>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</si>
  <si>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</si>
  <si>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</si>
  <si>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</si>
  <si>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</si>
  <si>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</si>
  <si>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</si>
  <si>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</si>
  <si>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</si>
  <si>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</si>
  <si>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</si>
  <si>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</si>
  <si>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</si>
  <si>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</si>
  <si>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</si>
  <si>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</si>
  <si>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</si>
  <si>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</si>
  <si>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</si>
  <si>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</si>
  <si>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</si>
  <si>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</si>
  <si>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</si>
  <si>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</si>
  <si>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</si>
  <si>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</si>
  <si>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</si>
  <si>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</si>
  <si>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</si>
  <si>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</si>
  <si>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</si>
  <si>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</si>
  <si>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</si>
  <si>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</si>
  <si>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</si>
  <si>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</si>
  <si>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</si>
  <si>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</si>
  <si>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</si>
  <si>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</si>
  <si>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</si>
  <si>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</si>
  <si>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</si>
  <si>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</si>
  <si>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</si>
  <si>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</si>
  <si>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</si>
  <si>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</si>
  <si>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</si>
  <si>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</si>
  <si>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</si>
  <si>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</si>
  <si>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</si>
  <si>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</si>
  <si>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</si>
  <si>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</si>
  <si>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</si>
  <si>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</si>
  <si>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</si>
  <si>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</si>
  <si>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</si>
  <si>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</si>
  <si>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</si>
  <si>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</si>
  <si>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</si>
  <si>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</si>
  <si>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</si>
  <si>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</si>
  <si>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</si>
  <si>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</si>
  <si>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</si>
  <si>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</si>
  <si>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</si>
  <si>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</si>
  <si>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</si>
  <si>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</si>
  <si>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</si>
  <si>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</si>
  <si>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</si>
  <si>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</si>
  <si>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</si>
  <si>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</si>
  <si>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</si>
  <si>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</si>
  <si>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</si>
  <si>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</si>
  <si>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</si>
  <si>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</si>
  <si>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</si>
  <si>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</si>
  <si>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</si>
  <si>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</si>
  <si>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</si>
  <si>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</si>
  <si>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</si>
  <si>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</si>
  <si>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</si>
  <si>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</si>
  <si>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</si>
  <si>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</si>
  <si>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</si>
  <si>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</si>
  <si>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</si>
  <si>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</si>
  <si>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</si>
  <si>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</si>
  <si>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</si>
  <si>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</si>
  <si>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</si>
  <si>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</si>
  <si>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</si>
  <si>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</si>
  <si>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</si>
  <si>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</si>
  <si>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</si>
  <si>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</si>
  <si>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</si>
  <si>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</si>
  <si>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</si>
  <si>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</si>
  <si>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</si>
  <si>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</si>
  <si>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</si>
  <si>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</si>
  <si>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</si>
  <si>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</si>
  <si>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</si>
  <si>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</si>
  <si>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</si>
  <si>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</si>
  <si>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</si>
  <si>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</si>
  <si>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</si>
  <si>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</si>
  <si>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</si>
  <si>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</si>
  <si>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</si>
  <si>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</si>
  <si>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</si>
  <si>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</si>
  <si>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</si>
  <si>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</si>
  <si>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</si>
  <si>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</si>
  <si>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</si>
  <si>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</si>
  <si>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</si>
  <si>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</si>
  <si>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</si>
  <si>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</si>
  <si>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</si>
  <si>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</si>
  <si>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</si>
  <si>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</si>
  <si>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</si>
  <si>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</si>
  <si>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</si>
  <si>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</si>
  <si>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</si>
  <si>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</si>
  <si>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</si>
  <si>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</si>
  <si>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</si>
  <si>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</si>
  <si>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</si>
  <si>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</si>
  <si>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</si>
  <si>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</si>
  <si>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</si>
  <si>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</si>
  <si>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</si>
  <si>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</si>
  <si>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</si>
  <si>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</si>
  <si>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</si>
  <si>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</si>
  <si>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</si>
  <si>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</si>
  <si>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</si>
  <si>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</si>
  <si>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</si>
  <si>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</si>
  <si>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</si>
  <si>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</si>
  <si>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</si>
  <si>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</si>
  <si>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</si>
  <si>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</si>
  <si>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</si>
  <si>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</si>
  <si>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</si>
  <si>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</si>
  <si>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</si>
  <si>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</si>
  <si>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</si>
  <si>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</si>
  <si>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</si>
  <si>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</si>
  <si>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</si>
  <si>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</si>
  <si>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</si>
  <si>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</si>
  <si>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</si>
  <si>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</si>
  <si>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</si>
  <si>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</si>
  <si>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</si>
  <si>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</si>
  <si>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</si>
  <si>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</si>
  <si>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</si>
  <si>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</si>
  <si>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</si>
  <si>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</si>
  <si>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</si>
  <si>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</si>
  <si>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</si>
  <si>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</si>
  <si>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</si>
  <si>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</si>
  <si>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</si>
  <si>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</si>
  <si>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</si>
  <si>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</si>
  <si>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</si>
  <si>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</si>
  <si>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</si>
  <si>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</si>
  <si>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</si>
  <si>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</si>
  <si>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</si>
  <si>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</si>
  <si>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</si>
  <si>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</si>
  <si>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</si>
  <si>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</si>
  <si>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</si>
  <si>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</si>
  <si>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</si>
  <si>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</si>
  <si>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</si>
  <si>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</si>
  <si>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</si>
  <si>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</si>
  <si>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</si>
  <si>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</si>
  <si>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</si>
  <si>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</si>
  <si>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</si>
  <si>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</si>
  <si>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</si>
  <si>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</si>
  <si>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</si>
  <si>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</si>
  <si>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</si>
  <si>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</si>
  <si>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</si>
  <si>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</si>
  <si>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</si>
  <si>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</si>
  <si>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</si>
  <si>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</si>
  <si>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</si>
  <si>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</si>
  <si>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</si>
  <si>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</si>
  <si>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</si>
  <si>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</si>
  <si>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</si>
  <si>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</si>
  <si>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</si>
  <si>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</si>
  <si>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</si>
  <si>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</si>
  <si>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</si>
  <si>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</si>
  <si>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</si>
  <si>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</si>
  <si>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</si>
  <si>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</si>
  <si>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</si>
  <si>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</si>
  <si>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</si>
  <si>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</si>
  <si>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</si>
  <si>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</si>
  <si>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</si>
  <si>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</si>
  <si>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</si>
  <si>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</si>
  <si>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</si>
  <si>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</si>
  <si>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</si>
  <si>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</si>
  <si>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</si>
  <si>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</si>
  <si>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</si>
  <si>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</si>
  <si>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</si>
  <si>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</si>
  <si>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</si>
  <si>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</si>
  <si>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</si>
  <si>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</si>
  <si>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</si>
  <si>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</si>
  <si>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</si>
  <si>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</si>
  <si>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</si>
  <si>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</si>
  <si>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</si>
  <si>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</si>
  <si>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</si>
  <si>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</si>
  <si>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</si>
  <si>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</si>
  <si>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</si>
  <si>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</si>
  <si>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</si>
  <si>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</si>
  <si>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</si>
  <si>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</si>
  <si>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</si>
  <si>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</si>
  <si>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</si>
  <si>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</si>
  <si>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</si>
  <si>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</si>
  <si>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</si>
  <si>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</si>
  <si>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</si>
  <si>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</si>
  <si>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</si>
  <si>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</si>
  <si>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</si>
  <si>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</si>
  <si>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</si>
  <si>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</si>
  <si>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</si>
  <si>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</si>
  <si>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</si>
  <si>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</si>
  <si>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</si>
  <si>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</si>
  <si>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</si>
  <si>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</si>
  <si>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</si>
  <si>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</si>
  <si>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</si>
  <si>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</si>
  <si>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</si>
  <si>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</si>
  <si>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</si>
  <si>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</si>
  <si>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</si>
  <si>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</si>
  <si>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</si>
  <si>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</si>
  <si>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</si>
  <si>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</si>
  <si>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</si>
  <si>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</si>
  <si>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</si>
  <si>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</si>
  <si>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</si>
  <si>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</si>
  <si>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</si>
  <si>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</si>
  <si>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</si>
  <si>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</si>
  <si>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</si>
  <si>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</si>
  <si>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</si>
  <si>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</si>
  <si>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</si>
  <si>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</si>
  <si>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</si>
  <si>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</si>
  <si>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</si>
  <si>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</si>
  <si>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</si>
  <si>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</si>
  <si>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</si>
  <si>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</si>
  <si>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</si>
  <si>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</si>
  <si>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</si>
  <si>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</si>
  <si>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</si>
  <si>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</si>
  <si>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</si>
  <si>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</si>
  <si>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</si>
  <si>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</si>
  <si>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</si>
  <si>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</si>
  <si>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</si>
  <si>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</si>
  <si>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</si>
  <si>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</si>
  <si>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</si>
  <si>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</si>
  <si>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</si>
  <si>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</si>
  <si>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</si>
  <si>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</si>
  <si>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</si>
  <si>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</si>
  <si>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</si>
  <si>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</si>
  <si>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</si>
  <si>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</si>
  <si>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</si>
  <si>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</si>
  <si>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</si>
  <si>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</si>
  <si>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</si>
  <si>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</si>
  <si>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</si>
  <si>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</si>
  <si>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</si>
  <si>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</si>
  <si>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</si>
  <si>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</si>
  <si>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</si>
  <si>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</si>
  <si>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</si>
  <si>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</si>
  <si>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</si>
  <si>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</si>
  <si>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</si>
  <si>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</si>
  <si>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</si>
  <si>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</si>
  <si>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</si>
  <si>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</si>
  <si>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</si>
  <si>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</si>
  <si>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</si>
  <si>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</si>
  <si>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</si>
  <si>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</si>
  <si>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</si>
  <si>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</si>
  <si>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</si>
  <si>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</si>
  <si>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</si>
  <si>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</si>
  <si>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</si>
  <si>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</si>
  <si>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</si>
  <si>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</si>
  <si>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</si>
  <si>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</si>
  <si>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</si>
  <si>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</si>
  <si>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</si>
  <si>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</si>
  <si>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</si>
  <si>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</si>
  <si>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</si>
  <si>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</si>
  <si>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</si>
  <si>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</si>
  <si>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</si>
  <si>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</si>
  <si>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</si>
  <si>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</si>
  <si>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</si>
  <si>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</si>
  <si>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</si>
  <si>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</si>
  <si>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</si>
  <si>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</si>
  <si>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</si>
  <si>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</si>
  <si>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</si>
  <si>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</si>
  <si>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</si>
  <si>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</si>
  <si>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</si>
  <si>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</si>
  <si>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</si>
  <si>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</si>
  <si>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</si>
  <si>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</si>
  <si>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</si>
  <si>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</si>
  <si>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</si>
  <si>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</si>
  <si>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</si>
  <si>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</si>
  <si>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</si>
  <si>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</si>
  <si>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</si>
  <si>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</si>
  <si>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</si>
  <si>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</si>
  <si>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</si>
  <si>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</si>
  <si>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</si>
  <si>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</si>
  <si>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</si>
  <si>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</si>
  <si>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</si>
  <si>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</si>
  <si>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</si>
  <si>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</si>
  <si>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</si>
  <si>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</si>
  <si>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</si>
  <si>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</si>
  <si>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</si>
  <si>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</si>
  <si>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</si>
  <si>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</si>
  <si>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</si>
  <si>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</si>
  <si>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</si>
  <si>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</si>
  <si>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</si>
  <si>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</si>
  <si>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</si>
  <si>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</si>
  <si>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</si>
  <si>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</si>
  <si>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</si>
  <si>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</si>
  <si>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</si>
  <si>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</si>
  <si>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</si>
  <si>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</si>
  <si>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</si>
  <si>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</si>
  <si>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</si>
  <si>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</si>
  <si>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</si>
  <si>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</si>
  <si>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</si>
  <si>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</si>
  <si>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</si>
  <si>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</si>
  <si>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</si>
  <si>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</si>
  <si>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</si>
  <si>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</si>
  <si>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</si>
  <si>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</si>
  <si>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</si>
  <si>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</si>
  <si>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</si>
  <si>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</si>
  <si>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</si>
  <si>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</si>
  <si>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</si>
  <si>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</si>
  <si>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</si>
  <si>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</si>
  <si>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</si>
  <si>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</si>
  <si>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</si>
  <si>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</si>
  <si>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</si>
  <si>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</si>
  <si>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</si>
  <si>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</si>
  <si>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</si>
  <si>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</si>
  <si>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</si>
  <si>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</si>
  <si>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</si>
  <si>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</si>
  <si>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</si>
  <si>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</si>
  <si>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</si>
  <si>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</si>
  <si>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</si>
  <si>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</si>
  <si>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</si>
  <si>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</si>
  <si>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</si>
  <si>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</si>
  <si>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</si>
  <si>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</si>
  <si>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</si>
  <si>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</si>
  <si>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</si>
  <si>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</si>
  <si>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</si>
  <si>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</si>
  <si>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</si>
  <si>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</si>
  <si>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</si>
  <si>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</si>
  <si>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</si>
  <si>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</si>
  <si>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</si>
  <si>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</si>
  <si>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</si>
  <si>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</si>
  <si>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</si>
  <si>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</si>
  <si>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</si>
  <si>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</si>
  <si>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</si>
  <si>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</si>
  <si>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</si>
  <si>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</si>
  <si>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</si>
  <si>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</si>
  <si>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</si>
  <si>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</si>
  <si>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</si>
  <si>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</si>
  <si>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</si>
  <si>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</si>
  <si>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</si>
  <si>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</si>
  <si>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</si>
  <si>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</si>
  <si>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</si>
  <si>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</si>
  <si>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</si>
  <si>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</si>
  <si>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</si>
  <si>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</si>
  <si>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</si>
  <si>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</si>
  <si>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</si>
  <si>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</si>
  <si>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</si>
  <si>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</si>
  <si>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</si>
  <si>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</si>
  <si>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</si>
  <si>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</si>
  <si>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</si>
  <si>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</si>
  <si>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</si>
  <si>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</si>
  <si>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</si>
  <si>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</si>
  <si>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</si>
  <si>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</si>
  <si>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</si>
  <si>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</si>
  <si>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</si>
  <si>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</si>
  <si>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</si>
  <si>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</si>
  <si>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</si>
  <si>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</si>
  <si>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</si>
  <si>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</si>
  <si>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</si>
  <si>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</si>
  <si>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</si>
  <si>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</si>
  <si>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</si>
  <si>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</si>
  <si>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</si>
  <si>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</si>
  <si>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</si>
  <si>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</si>
  <si>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</si>
  <si>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</si>
  <si>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</si>
  <si>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</si>
  <si>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</si>
  <si>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</si>
  <si>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</si>
  <si>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</si>
  <si>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</si>
  <si>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</si>
  <si>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</si>
  <si>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</si>
  <si>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</si>
  <si>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</si>
  <si>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</si>
  <si>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</si>
  <si>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</si>
  <si>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</si>
  <si>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</si>
  <si>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</si>
  <si>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</si>
  <si>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</si>
  <si>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</si>
  <si>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</si>
  <si>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</si>
  <si>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</si>
  <si>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</si>
  <si>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</si>
  <si>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</si>
  <si>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</si>
  <si>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</si>
  <si>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</si>
  <si>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</si>
  <si>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</si>
  <si>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</si>
  <si>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</si>
  <si>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</si>
  <si>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</si>
  <si>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</si>
  <si>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</si>
  <si>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</si>
  <si>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</si>
  <si>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</si>
  <si>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</si>
  <si>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</si>
  <si>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</si>
  <si>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</si>
  <si>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</si>
  <si>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</si>
  <si>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</si>
  <si>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</si>
  <si>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</si>
  <si>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</si>
  <si>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</si>
  <si>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</si>
  <si>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</si>
  <si>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</si>
  <si>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</si>
  <si>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</si>
  <si>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</si>
  <si>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</si>
  <si>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</si>
  <si>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</si>
  <si>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</si>
  <si>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</si>
  <si>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</si>
  <si>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</si>
  <si>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</si>
  <si>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</si>
  <si>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</si>
  <si>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</si>
  <si>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</si>
  <si>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</si>
  <si>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</si>
  <si>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</si>
  <si>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</si>
  <si>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</si>
  <si>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</si>
  <si>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</si>
  <si>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</si>
  <si>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</si>
  <si>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</si>
  <si>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</si>
  <si>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</si>
  <si>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</si>
  <si>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</si>
  <si>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</si>
  <si>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</si>
  <si>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</si>
  <si>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</si>
  <si>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</si>
  <si>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</si>
  <si>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</si>
  <si>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</si>
  <si>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</si>
  <si>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</si>
  <si>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</si>
  <si>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</si>
  <si>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</si>
  <si>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</si>
  <si>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</si>
  <si>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</si>
  <si>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</si>
  <si>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</si>
  <si>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</si>
  <si>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</si>
  <si>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</si>
  <si>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</si>
  <si>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</si>
  <si>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</si>
  <si>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</si>
  <si>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</si>
  <si>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</si>
  <si>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</si>
  <si>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</si>
  <si>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</si>
  <si>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</si>
  <si>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</si>
  <si>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</si>
  <si>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</si>
  <si>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</si>
  <si>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</si>
  <si>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</si>
  <si>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</si>
  <si>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</si>
  <si>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</si>
  <si>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</si>
  <si>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</si>
  <si>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</si>
  <si>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</si>
  <si>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</si>
  <si>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</si>
  <si>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</si>
  <si>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</si>
  <si>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</si>
  <si>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</si>
  <si>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</si>
  <si>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</si>
  <si>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</si>
  <si>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</si>
  <si>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</si>
  <si>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</si>
  <si>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</si>
  <si>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</si>
  <si>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</si>
  <si>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</si>
  <si>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</si>
  <si>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</si>
  <si>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</si>
  <si>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</si>
  <si>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</si>
  <si>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</si>
  <si>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</si>
  <si>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</si>
  <si>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</si>
  <si>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</si>
  <si>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</si>
  <si>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</si>
  <si>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</si>
  <si>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</si>
  <si>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</si>
  <si>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</si>
  <si>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</si>
  <si>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</si>
  <si>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</si>
  <si>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</si>
  <si>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</si>
  <si>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</si>
  <si>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</si>
  <si>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</si>
  <si>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</si>
  <si>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</si>
  <si>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</si>
  <si>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</si>
  <si>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</si>
  <si>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</si>
  <si>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</si>
  <si>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</si>
  <si>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</si>
  <si>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</si>
  <si>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</si>
  <si>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</si>
  <si>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</si>
  <si>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</si>
  <si>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</si>
  <si>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</si>
  <si>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</si>
  <si>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</si>
  <si>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</si>
  <si>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</si>
  <si>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</si>
  <si>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</si>
  <si>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</si>
  <si>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</si>
  <si>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</si>
  <si>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</si>
  <si>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</si>
  <si>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</si>
  <si>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</si>
  <si>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</si>
  <si>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</si>
  <si>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</si>
  <si>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</si>
  <si>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</si>
  <si>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</si>
  <si>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</si>
  <si>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</si>
  <si>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</si>
  <si>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</si>
  <si>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</si>
  <si>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</si>
  <si>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</si>
  <si>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</si>
  <si>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</si>
  <si>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</si>
  <si>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</si>
  <si>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</si>
  <si>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</si>
  <si>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</si>
  <si>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</si>
  <si>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</si>
  <si>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</si>
  <si>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</si>
  <si>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</si>
  <si>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</si>
  <si>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</si>
  <si>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</si>
  <si>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</si>
  <si>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</si>
  <si>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</si>
  <si>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</si>
  <si>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</si>
  <si>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</si>
  <si>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</si>
  <si>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</si>
  <si>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</si>
  <si>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</si>
  <si>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</si>
  <si>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</si>
  <si>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</si>
  <si>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</si>
  <si>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</si>
  <si>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</si>
  <si>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</si>
  <si>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</si>
  <si>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</si>
  <si>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</si>
  <si>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</si>
  <si>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</si>
  <si>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</si>
  <si>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</si>
  <si>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</si>
  <si>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</si>
  <si>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</si>
  <si>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</si>
  <si>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</si>
  <si>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</si>
  <si>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</si>
  <si>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</si>
  <si>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</si>
  <si>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</si>
  <si>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</si>
  <si>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</si>
  <si>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</si>
  <si>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</si>
  <si>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</si>
  <si>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</si>
  <si>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</si>
  <si>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</si>
  <si>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</si>
  <si>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</si>
  <si>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</si>
  <si>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</si>
  <si>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</si>
  <si>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</si>
  <si>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</si>
  <si>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</si>
  <si>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</si>
  <si>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</si>
  <si>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</si>
  <si>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</si>
  <si>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</si>
  <si>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</si>
  <si>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</si>
  <si>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</si>
  <si>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</si>
  <si>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</si>
  <si>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</si>
  <si>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</si>
  <si>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</si>
  <si>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</si>
  <si>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</si>
  <si>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</si>
  <si>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</si>
  <si>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</si>
  <si>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</si>
  <si>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</si>
  <si>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</si>
  <si>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</si>
  <si>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</si>
  <si>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</si>
  <si>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</si>
  <si>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</si>
  <si>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</si>
  <si>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</si>
  <si>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</si>
  <si>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</si>
  <si>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</si>
  <si>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</si>
  <si>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</si>
  <si>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</si>
  <si>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</si>
  <si>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</si>
  <si>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</si>
  <si>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</si>
  <si>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</si>
  <si>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</si>
  <si>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</si>
  <si>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</si>
  <si>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</si>
  <si>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</si>
  <si>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</si>
  <si>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</si>
  <si>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</si>
  <si>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</si>
  <si>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</si>
  <si>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</si>
  <si>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</si>
  <si>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</si>
  <si>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</si>
  <si>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</si>
  <si>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</si>
  <si>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</si>
  <si>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</si>
  <si>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</si>
  <si>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</si>
  <si>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</si>
  <si>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</si>
  <si>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</si>
  <si>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</si>
  <si>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</si>
  <si>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</si>
  <si>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</si>
  <si>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</si>
  <si>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</si>
  <si>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</si>
  <si>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</si>
  <si>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</si>
  <si>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</si>
  <si>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</si>
  <si>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</si>
  <si>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</si>
  <si>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</si>
  <si>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</si>
  <si>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</si>
  <si>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</si>
  <si>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</si>
  <si>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</si>
  <si>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</si>
  <si>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</si>
  <si>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</si>
  <si>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</si>
  <si>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</si>
  <si>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</si>
  <si>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</si>
  <si>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</si>
  <si>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</si>
  <si>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</si>
  <si>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</si>
  <si>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</si>
  <si>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</si>
  <si>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</si>
  <si>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</si>
  <si>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</si>
  <si>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</si>
  <si>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</si>
  <si>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</si>
  <si>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</si>
  <si>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</si>
  <si>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</si>
  <si>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</si>
  <si>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</si>
  <si>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</si>
  <si>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</si>
  <si>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</si>
  <si>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</si>
  <si>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</si>
  <si>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</si>
  <si>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</si>
  <si>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</si>
  <si>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</si>
  <si>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</si>
  <si>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</si>
  <si>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</si>
  <si>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</si>
  <si>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</si>
  <si>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</si>
  <si>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</si>
  <si>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</si>
  <si>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</si>
  <si>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</si>
  <si>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</si>
  <si>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</si>
  <si>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</si>
  <si>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</si>
  <si>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</si>
  <si>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</si>
  <si>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</si>
  <si>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</si>
  <si>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</si>
  <si>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</si>
  <si>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</si>
  <si>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</si>
  <si>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</si>
  <si>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</si>
  <si>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</si>
  <si>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</si>
  <si>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</si>
  <si>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</si>
  <si>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</si>
  <si>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</si>
  <si>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</si>
  <si>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</si>
  <si>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</si>
  <si>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</si>
  <si>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</si>
  <si>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</si>
  <si>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</si>
  <si>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</si>
  <si>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</si>
  <si>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</si>
  <si>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</si>
  <si>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</si>
  <si>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</si>
  <si>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</si>
  <si>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</si>
  <si>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</si>
  <si>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</si>
  <si>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</si>
  <si>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</si>
  <si>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</si>
  <si>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</si>
  <si>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</si>
  <si>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</si>
  <si>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</si>
  <si>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</si>
  <si>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</si>
  <si>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</si>
  <si>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</si>
  <si>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</si>
  <si>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</si>
  <si>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</si>
  <si>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</si>
  <si>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</si>
  <si>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</si>
  <si>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</si>
  <si>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</si>
  <si>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</si>
  <si>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</si>
  <si>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</si>
  <si>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</si>
  <si>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</si>
  <si>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</si>
  <si>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</si>
  <si>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</si>
  <si>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</si>
  <si>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</si>
  <si>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</si>
  <si>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</si>
  <si>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</si>
  <si>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</si>
  <si>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</si>
  <si>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</si>
  <si>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</si>
  <si>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</si>
  <si>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</si>
  <si>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</si>
  <si>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</si>
  <si>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</si>
  <si>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</si>
  <si>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</si>
  <si>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</si>
  <si>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</si>
  <si>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</si>
  <si>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</si>
  <si>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</si>
  <si>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</si>
  <si>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</si>
  <si>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</si>
  <si>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</si>
  <si>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</si>
  <si>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</si>
  <si>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</si>
  <si>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</si>
  <si>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</si>
  <si>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</si>
  <si>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</si>
  <si>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</si>
  <si>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</si>
  <si>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</si>
  <si>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</si>
  <si>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</si>
  <si>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</si>
  <si>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</si>
  <si>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</si>
  <si>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</si>
  <si>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</si>
  <si>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</si>
  <si>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</si>
  <si>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</si>
  <si>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</si>
  <si>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</si>
  <si>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</si>
  <si>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</si>
  <si>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</si>
  <si>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</si>
  <si>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</si>
  <si>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</si>
  <si>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</si>
  <si>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</si>
  <si>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</si>
  <si>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</si>
  <si>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</si>
  <si>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</si>
  <si>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</si>
  <si>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</si>
  <si>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</si>
  <si>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</si>
  <si>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</si>
  <si>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</si>
  <si>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</si>
  <si>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</si>
  <si>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</si>
  <si>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</si>
  <si>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</si>
  <si>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</si>
  <si>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</si>
  <si>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</si>
  <si>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</si>
  <si>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</si>
  <si>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</si>
  <si>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</si>
  <si>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</si>
  <si>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</si>
  <si>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</si>
  <si>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</si>
  <si>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</si>
  <si>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</si>
  <si>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</si>
  <si>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</si>
  <si>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</si>
  <si>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</si>
  <si>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</si>
  <si>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</si>
  <si>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</si>
  <si>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</si>
  <si>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</si>
  <si>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</si>
  <si>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</si>
  <si>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</si>
  <si>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</si>
  <si>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</si>
  <si>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</si>
  <si>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</si>
  <si>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</si>
  <si>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</si>
  <si>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</si>
  <si>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</si>
  <si>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</si>
  <si>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</si>
  <si>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</si>
  <si>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</si>
  <si>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</si>
  <si>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</si>
  <si>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</si>
  <si>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</si>
  <si>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</si>
  <si>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</si>
  <si>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</si>
  <si>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</si>
  <si>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</si>
  <si>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</si>
  <si>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</si>
  <si>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</si>
  <si>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</si>
  <si>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</si>
  <si>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</si>
  <si>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</si>
  <si>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</si>
  <si>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</si>
  <si>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</si>
  <si>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</si>
  <si>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</si>
  <si>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</si>
  <si>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</si>
  <si>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</si>
  <si>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</si>
  <si>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</si>
  <si>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</si>
  <si>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</si>
  <si>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</si>
  <si>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</si>
  <si>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</si>
  <si>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</si>
  <si>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</si>
  <si>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</si>
  <si>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</si>
  <si>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</si>
  <si>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</si>
  <si>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</si>
  <si>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</si>
  <si>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</si>
  <si>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</si>
  <si>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</si>
  <si>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</si>
  <si>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</si>
  <si>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</si>
  <si>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</si>
  <si>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</si>
  <si>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</si>
  <si>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</si>
  <si>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</si>
  <si>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</si>
  <si>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</si>
  <si>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</si>
  <si>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</si>
  <si>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</si>
  <si>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</si>
  <si>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</si>
  <si>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</si>
  <si>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</si>
  <si>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</si>
  <si>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</si>
  <si>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</si>
  <si>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</si>
  <si>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</si>
  <si>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</si>
  <si>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</si>
  <si>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</si>
  <si>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</si>
  <si>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</si>
  <si>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</si>
  <si>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</si>
  <si>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</si>
  <si>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</si>
  <si>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</si>
  <si>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</si>
  <si>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</si>
  <si>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</si>
  <si>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</si>
  <si>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</si>
  <si>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</si>
  <si>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</si>
  <si>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</si>
  <si>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</si>
  <si>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</si>
  <si>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</si>
  <si>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</si>
  <si>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</si>
  <si>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</si>
  <si>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</si>
  <si>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</si>
  <si>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</si>
  <si>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</si>
  <si>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</si>
  <si>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</si>
  <si>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</si>
  <si>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</si>
  <si>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</si>
  <si>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</si>
  <si>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</si>
  <si>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</si>
  <si>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</si>
  <si>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</si>
  <si>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</si>
  <si>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</si>
  <si>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</si>
  <si>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</si>
  <si>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</si>
  <si>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</si>
  <si>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</si>
  <si>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</si>
  <si>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</si>
  <si>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</si>
  <si>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</si>
  <si>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</si>
  <si>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</si>
  <si>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</si>
  <si>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</si>
  <si>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</si>
  <si>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</si>
  <si>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</si>
  <si>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</si>
  <si>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</si>
  <si>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</si>
  <si>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</si>
  <si>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</si>
  <si>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</si>
  <si>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</si>
  <si>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</si>
  <si>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</si>
  <si>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</si>
  <si>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</si>
  <si>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</si>
  <si>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</si>
  <si>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</si>
  <si>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</si>
  <si>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</si>
  <si>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</si>
  <si>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</si>
  <si>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</si>
  <si>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</si>
  <si>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</si>
  <si>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</si>
  <si>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</si>
  <si>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</si>
  <si>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</si>
  <si>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</si>
  <si>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</si>
  <si>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</si>
  <si>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</si>
  <si>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</si>
  <si>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</si>
  <si>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</si>
  <si>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</si>
  <si>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</si>
  <si>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</si>
  <si>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</si>
  <si>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</si>
  <si>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</si>
  <si>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</si>
  <si>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</si>
  <si>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</si>
  <si>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</si>
  <si>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</si>
  <si>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</si>
  <si>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</si>
  <si>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</si>
  <si>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</si>
  <si>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</si>
  <si>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</si>
  <si>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</si>
  <si>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</si>
  <si>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</si>
  <si>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</si>
  <si>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</si>
  <si>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</si>
  <si>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</si>
  <si>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</si>
  <si>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</si>
  <si>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</si>
  <si>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</si>
  <si>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</si>
  <si>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</si>
  <si>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</si>
  <si>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</si>
  <si>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</si>
  <si>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</si>
  <si>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</si>
  <si>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</si>
  <si>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</si>
  <si>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</si>
  <si>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</si>
  <si>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</si>
  <si>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</si>
  <si>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</si>
  <si>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</si>
  <si>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</si>
  <si>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</si>
  <si>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</si>
  <si>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</si>
  <si>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</si>
  <si>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</si>
  <si>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</si>
  <si>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</si>
  <si>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</si>
  <si>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</si>
  <si>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</si>
  <si>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</si>
  <si>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</si>
  <si>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</si>
  <si>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</si>
  <si>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</si>
  <si>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</si>
  <si>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</si>
  <si>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</si>
  <si>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</si>
  <si>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</si>
  <si>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</si>
  <si>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</si>
  <si>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</si>
  <si>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</si>
  <si>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</si>
  <si>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</si>
  <si>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</si>
  <si>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</si>
  <si>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</si>
  <si>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</si>
  <si>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</si>
  <si>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</si>
  <si>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</si>
  <si>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</si>
  <si>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</si>
  <si>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</si>
  <si>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</si>
  <si>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</si>
  <si>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</si>
  <si>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</si>
  <si>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</si>
  <si>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</si>
  <si>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</si>
  <si>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</si>
  <si>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</si>
  <si>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</si>
  <si>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</si>
  <si>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</si>
  <si>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</si>
  <si>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</si>
  <si>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</si>
  <si>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</si>
  <si>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</si>
  <si>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</si>
  <si>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</si>
  <si>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</si>
  <si>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</si>
  <si>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</si>
  <si>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</si>
  <si>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</si>
  <si>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</si>
  <si>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</si>
  <si>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</si>
  <si>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</si>
  <si>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</si>
  <si>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</si>
  <si>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</si>
  <si>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</si>
  <si>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</si>
  <si>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</si>
  <si>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</si>
  <si>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</si>
  <si>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</si>
  <si>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</si>
  <si>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</si>
  <si>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</si>
  <si>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</si>
  <si>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</si>
  <si>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</si>
  <si>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</si>
  <si>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</si>
  <si>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</si>
  <si>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</si>
  <si>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</si>
  <si>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</si>
  <si>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</si>
  <si>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</si>
  <si>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</si>
  <si>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</si>
  <si>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</si>
  <si>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</si>
  <si>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</si>
  <si>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</si>
  <si>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</si>
  <si>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</si>
  <si>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</si>
  <si>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</si>
  <si>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</si>
  <si>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</si>
  <si>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</si>
  <si>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</si>
  <si>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</si>
  <si>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</si>
  <si>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</si>
  <si>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</si>
  <si>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</si>
  <si>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</si>
  <si>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</si>
  <si>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</si>
  <si>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</si>
  <si>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</si>
  <si>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</si>
  <si>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</si>
  <si>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</si>
  <si>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</si>
  <si>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</si>
  <si>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</si>
  <si>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</si>
  <si>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</si>
  <si>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</si>
  <si>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</si>
  <si>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</si>
  <si>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</si>
  <si>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</si>
  <si>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</si>
  <si>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</si>
  <si>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</si>
  <si>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</si>
  <si>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</si>
  <si>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</si>
  <si>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</si>
  <si>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</si>
  <si>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</si>
  <si>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</si>
  <si>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</si>
  <si>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</si>
  <si>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</si>
  <si>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</si>
  <si>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</si>
  <si>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</si>
  <si>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</si>
  <si>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</si>
  <si>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</si>
  <si>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</si>
  <si>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</si>
  <si>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</si>
  <si>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</si>
  <si>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</si>
  <si>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</si>
  <si>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</si>
  <si>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</si>
  <si>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</si>
  <si>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</si>
  <si>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</si>
  <si>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</si>
  <si>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</si>
  <si>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</si>
  <si>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</si>
  <si>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</si>
  <si>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</si>
  <si>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</si>
  <si>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</si>
  <si>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</si>
  <si>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</si>
  <si>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</si>
  <si>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</si>
  <si>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</si>
  <si>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</si>
  <si>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</si>
  <si>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</si>
  <si>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</si>
  <si>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</si>
  <si>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</si>
  <si>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</si>
  <si>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</si>
  <si>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</si>
  <si>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</si>
  <si>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</si>
  <si>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</si>
  <si>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</si>
  <si>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</si>
  <si>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</si>
  <si>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</si>
  <si>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</si>
  <si>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</si>
  <si>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</si>
  <si>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</si>
  <si>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</si>
  <si>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</si>
  <si>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</si>
  <si>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</si>
  <si>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</si>
  <si>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</si>
  <si>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</si>
  <si>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</si>
  <si>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</si>
  <si>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</si>
  <si>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</si>
  <si>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</si>
  <si>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</si>
  <si>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</si>
  <si>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</si>
  <si>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</si>
  <si>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</si>
  <si>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</si>
  <si>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</si>
  <si>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</si>
  <si>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</si>
  <si>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</si>
  <si>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</si>
  <si>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</si>
  <si>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</si>
  <si>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</si>
  <si>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</si>
  <si>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</si>
  <si>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</si>
  <si>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</si>
  <si>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</si>
  <si>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</si>
  <si>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</si>
  <si>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</si>
  <si>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</si>
  <si>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</si>
  <si>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</si>
  <si>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</si>
  <si>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</si>
  <si>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</si>
  <si>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</si>
  <si>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</si>
  <si>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</si>
  <si>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</si>
  <si>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</si>
  <si>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</si>
  <si>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</si>
  <si>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</si>
  <si>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</si>
  <si>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</si>
  <si>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</si>
  <si>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</si>
  <si>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</si>
  <si>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</si>
  <si>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</si>
  <si>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</si>
  <si>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</si>
  <si>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</si>
  <si>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</si>
  <si>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</si>
  <si>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</si>
  <si>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</si>
  <si>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</si>
  <si>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</si>
  <si>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</si>
  <si>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</si>
  <si>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</si>
  <si>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</si>
  <si>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</si>
  <si>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</si>
  <si>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</si>
  <si>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</si>
  <si>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</si>
  <si>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</si>
  <si>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</si>
  <si>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</si>
  <si>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</si>
  <si>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</si>
  <si>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</si>
  <si>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</si>
  <si>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</si>
  <si>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</si>
  <si>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</si>
  <si>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</si>
  <si>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</si>
  <si>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</si>
  <si>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</si>
  <si>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</si>
  <si>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</si>
  <si>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</si>
  <si>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</si>
  <si>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</si>
  <si>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</si>
  <si>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</si>
  <si>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</si>
  <si>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</si>
  <si>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</si>
  <si>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</si>
  <si>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</si>
  <si>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</si>
  <si>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</si>
  <si>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</si>
  <si>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</si>
  <si>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</si>
  <si>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</si>
  <si>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</si>
  <si>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</si>
  <si>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</si>
  <si>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</si>
  <si>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</si>
  <si>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</si>
  <si>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</si>
  <si>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</si>
  <si>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</si>
  <si>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</si>
  <si>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</si>
  <si>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</si>
  <si>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</si>
  <si>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</si>
  <si>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</si>
  <si>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</si>
  <si>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</si>
  <si>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</si>
  <si>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</si>
  <si>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</si>
  <si>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</si>
  <si>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</si>
  <si>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</si>
  <si>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</si>
  <si>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</si>
  <si>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</si>
  <si>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</si>
  <si>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</si>
  <si>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</si>
  <si>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</si>
  <si>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</si>
  <si>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</si>
  <si>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</si>
  <si>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</si>
  <si>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</si>
  <si>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</si>
  <si>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</si>
  <si>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</si>
  <si>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</si>
  <si>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</si>
  <si>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</si>
  <si>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</si>
  <si>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</si>
  <si>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</si>
  <si>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</si>
  <si>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</si>
  <si>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</si>
  <si>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</si>
  <si>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</si>
  <si>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</si>
  <si>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</si>
  <si>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</si>
  <si>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</si>
  <si>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</si>
  <si>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</si>
  <si>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</si>
  <si>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</si>
  <si>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</si>
  <si>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</si>
  <si>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</si>
  <si>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</si>
  <si>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</si>
  <si>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</si>
  <si>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</si>
  <si>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</si>
  <si>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</si>
  <si>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</si>
  <si>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</si>
  <si>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</si>
  <si>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</si>
  <si>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</si>
  <si>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</si>
  <si>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</si>
  <si>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</si>
  <si>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</si>
  <si>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</si>
  <si>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</si>
  <si>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</si>
  <si>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</si>
  <si>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</si>
  <si>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</si>
  <si>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</si>
  <si>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</si>
  <si>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</si>
  <si>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</si>
  <si>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</si>
  <si>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</si>
  <si>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</si>
  <si>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</si>
  <si>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</si>
  <si>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</si>
  <si>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</si>
  <si>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</si>
  <si>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</si>
  <si>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</si>
  <si>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</si>
  <si>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</si>
  <si>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</si>
  <si>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</si>
  <si>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</si>
  <si>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</si>
  <si>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</si>
  <si>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</si>
  <si>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</si>
  <si>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</si>
  <si>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</si>
  <si>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</si>
  <si>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</si>
  <si>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</si>
  <si>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</si>
  <si>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</si>
  <si>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</si>
  <si>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</si>
  <si>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</si>
  <si>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</si>
  <si>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</si>
  <si>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</si>
  <si>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</si>
  <si>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</si>
  <si>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</si>
  <si>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</si>
  <si>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</si>
  <si>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</si>
  <si>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</si>
  <si>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</si>
  <si>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</si>
  <si>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</si>
  <si>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</si>
  <si>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</si>
  <si>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</si>
  <si>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</si>
  <si>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</si>
  <si>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</si>
  <si>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</si>
  <si>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</si>
  <si>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</si>
  <si>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</si>
  <si>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</si>
  <si>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</si>
  <si>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</si>
  <si>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</si>
  <si>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</si>
  <si>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</si>
  <si>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</si>
  <si>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</si>
  <si>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</si>
  <si>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</si>
  <si>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</si>
  <si>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</si>
  <si>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</si>
  <si>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</si>
  <si>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</si>
  <si>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</si>
  <si>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</si>
  <si>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</si>
  <si>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</si>
  <si>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</si>
  <si>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</si>
  <si>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</si>
  <si>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</si>
  <si>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</si>
  <si>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</si>
  <si>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</si>
  <si>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</si>
  <si>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</si>
  <si>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</si>
  <si>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</si>
  <si>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</si>
  <si>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</si>
  <si>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</si>
  <si>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</si>
  <si>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</si>
  <si>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</si>
  <si>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</si>
  <si>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</si>
  <si>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</si>
  <si>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</si>
  <si>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</si>
  <si>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</si>
  <si>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</si>
  <si>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</si>
  <si>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</si>
  <si>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</si>
  <si>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</si>
  <si>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</si>
  <si>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</si>
  <si>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</si>
  <si>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</si>
  <si>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</si>
  <si>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</si>
  <si>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</si>
  <si>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</si>
  <si>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</si>
  <si>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</si>
  <si>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</si>
  <si>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</si>
  <si>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</si>
  <si>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</si>
  <si>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</si>
  <si>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</si>
  <si>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</si>
  <si>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</si>
  <si>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</si>
  <si>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</si>
  <si>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</si>
  <si>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</si>
  <si>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</si>
  <si>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</si>
  <si>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</si>
  <si>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</si>
  <si>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</si>
  <si>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</si>
  <si>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</si>
  <si>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</si>
  <si>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</si>
  <si>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</si>
  <si>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</si>
  <si>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</si>
  <si>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</si>
  <si>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</si>
  <si>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</si>
  <si>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</si>
  <si>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</si>
  <si>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</si>
  <si>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</si>
  <si>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</si>
  <si>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</si>
  <si>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</si>
  <si>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</si>
  <si>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</si>
  <si>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</si>
  <si>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</si>
  <si>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</si>
  <si>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</si>
  <si>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</si>
  <si>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</si>
  <si>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</si>
  <si>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</si>
  <si>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</si>
  <si>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</si>
  <si>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</si>
  <si>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</si>
  <si>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</si>
  <si>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</si>
  <si>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</si>
  <si>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</si>
  <si>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</si>
  <si>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</si>
  <si>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</si>
  <si>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</si>
  <si>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</si>
  <si>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</si>
  <si>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</si>
  <si>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</si>
  <si>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</si>
  <si>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</si>
  <si>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</si>
  <si>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</si>
  <si>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</si>
  <si>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</si>
  <si>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</si>
  <si>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</si>
  <si>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</si>
  <si>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</si>
  <si>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</si>
  <si>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</si>
  <si>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</si>
  <si>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</si>
  <si>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</si>
  <si>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</si>
  <si>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</si>
  <si>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</si>
  <si>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</si>
  <si>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</si>
  <si>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</si>
  <si>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</si>
  <si>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</si>
  <si>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</si>
  <si>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</si>
  <si>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</si>
  <si>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</si>
  <si>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</si>
  <si>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</si>
  <si>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</si>
  <si>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</si>
  <si>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</si>
  <si>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</si>
  <si>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</si>
  <si>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</si>
  <si>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</si>
  <si>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</si>
  <si>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</si>
  <si>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</si>
  <si>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</si>
  <si>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</si>
  <si>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</si>
  <si>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</si>
  <si>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</si>
  <si>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</si>
  <si>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</si>
  <si>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</si>
  <si>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</si>
  <si>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</si>
  <si>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</si>
  <si>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</si>
  <si>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</si>
  <si>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</si>
  <si>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</si>
  <si>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</si>
  <si>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</si>
  <si>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</si>
  <si>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</si>
  <si>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</si>
  <si>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</si>
  <si>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</si>
  <si>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</si>
  <si>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</si>
  <si>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</si>
  <si>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</si>
  <si>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</si>
  <si>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</si>
  <si>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</si>
  <si>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</si>
  <si>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</si>
  <si>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</si>
  <si>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</si>
  <si>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</si>
  <si>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</si>
  <si>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</si>
  <si>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</si>
  <si>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</si>
  <si>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</si>
  <si>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</si>
  <si>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</si>
  <si>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</si>
  <si>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</si>
  <si>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</si>
  <si>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</si>
  <si>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</si>
  <si>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</si>
  <si>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</si>
  <si>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</si>
  <si>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</si>
  <si>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</si>
  <si>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</si>
  <si>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</si>
  <si>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</si>
  <si>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</si>
  <si>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</si>
  <si>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</si>
  <si>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</si>
  <si>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</si>
  <si>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</si>
  <si>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</si>
  <si>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</si>
  <si>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</si>
  <si>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</si>
  <si>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</si>
  <si>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</si>
  <si>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</si>
  <si>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</si>
  <si>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</si>
  <si>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</si>
  <si>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</si>
  <si>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</si>
  <si>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</si>
  <si>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</si>
  <si>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</si>
  <si>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</si>
  <si>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</si>
  <si>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</si>
  <si>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</si>
  <si>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</si>
  <si>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</si>
  <si>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</si>
  <si>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</si>
  <si>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</si>
  <si>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</si>
  <si>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</si>
  <si>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</si>
  <si>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</si>
  <si>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</si>
  <si>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</si>
  <si>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</si>
  <si>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</si>
  <si>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</si>
  <si>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</si>
  <si>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</si>
  <si>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</si>
  <si>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</si>
  <si>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</si>
  <si>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</si>
  <si>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</si>
  <si>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</si>
  <si>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</si>
  <si>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</si>
  <si>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</si>
  <si>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</si>
  <si>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</si>
  <si>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</si>
  <si>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</si>
  <si>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</si>
  <si>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</si>
  <si>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</si>
  <si>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</si>
  <si>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</si>
  <si>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</si>
  <si>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</si>
  <si>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</si>
  <si>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</si>
  <si>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</si>
  <si>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</si>
  <si>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</si>
  <si>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</si>
  <si>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</si>
  <si>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</si>
  <si>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</si>
  <si>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</si>
  <si>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</si>
  <si>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</si>
  <si>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</si>
  <si>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</si>
  <si>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</si>
  <si>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</si>
  <si>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</si>
  <si>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</si>
  <si>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</si>
  <si>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</si>
  <si>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</si>
  <si>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</si>
  <si>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</si>
  <si>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</si>
  <si>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</si>
  <si>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</si>
  <si>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</si>
  <si>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</si>
  <si>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</si>
  <si>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</si>
  <si>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</si>
  <si>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</si>
  <si>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</si>
  <si>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</si>
  <si>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</si>
  <si>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</si>
  <si>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</si>
  <si>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</si>
  <si>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</si>
  <si>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</si>
  <si>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</si>
  <si>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</si>
  <si>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</si>
  <si>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</si>
  <si>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</si>
  <si>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</si>
  <si>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</si>
  <si>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</si>
  <si>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</si>
  <si>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</si>
  <si>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</si>
  <si>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</si>
  <si>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</si>
  <si>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</si>
  <si>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</si>
  <si>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</si>
  <si>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</si>
  <si>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</si>
  <si>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</si>
  <si>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</si>
  <si>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</si>
  <si>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</si>
  <si>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</si>
  <si>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</si>
  <si>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</si>
  <si>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</si>
  <si>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</si>
  <si>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</si>
  <si>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</si>
  <si>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</si>
  <si>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</si>
  <si>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</si>
  <si>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</si>
  <si>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</si>
  <si>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</si>
  <si>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</si>
  <si>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</si>
  <si>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</si>
  <si>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</si>
  <si>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</si>
  <si>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</si>
  <si>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</si>
  <si>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</si>
  <si>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</si>
  <si>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</si>
  <si>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</si>
  <si>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</si>
  <si>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</si>
  <si>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</si>
  <si>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</si>
  <si>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</si>
  <si>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</si>
  <si>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</si>
  <si>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</si>
  <si>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</si>
  <si>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</si>
  <si>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</si>
  <si>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</si>
  <si>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</si>
  <si>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</si>
  <si>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</si>
  <si>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</si>
  <si>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</si>
  <si>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</si>
  <si>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</si>
  <si>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</si>
  <si>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</si>
  <si>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</si>
  <si>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</si>
  <si>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</si>
  <si>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</si>
  <si>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</si>
  <si>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</si>
  <si>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</si>
  <si>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</si>
  <si>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</si>
  <si>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</si>
  <si>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</si>
  <si>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</si>
  <si>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</si>
  <si>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</si>
  <si>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</si>
  <si>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</si>
  <si>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</si>
  <si>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</si>
  <si>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</si>
  <si>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</si>
  <si>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</si>
  <si>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</si>
  <si>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</si>
  <si>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</si>
  <si>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</si>
  <si>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</si>
  <si>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</si>
  <si>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</si>
  <si>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</si>
  <si>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</si>
  <si>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</si>
  <si>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</si>
  <si>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</si>
  <si>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</si>
  <si>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</si>
  <si>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</si>
  <si>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</si>
  <si>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</si>
  <si>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</si>
  <si>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</si>
  <si>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</si>
  <si>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</si>
  <si>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</si>
  <si>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</si>
  <si>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</si>
  <si>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</si>
  <si>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</si>
  <si>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</si>
  <si>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</si>
  <si>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</si>
  <si>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</si>
  <si>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</si>
  <si>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</si>
  <si>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</si>
  <si>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</si>
  <si>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</si>
  <si>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</si>
  <si>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</si>
  <si>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</si>
  <si>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</si>
  <si>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</si>
  <si>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</si>
  <si>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</si>
  <si>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</si>
  <si>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</si>
  <si>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</si>
  <si>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</si>
  <si>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</si>
  <si>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</si>
  <si>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</si>
  <si>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</si>
  <si>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</si>
  <si>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</si>
  <si>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</si>
  <si>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</si>
  <si>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</si>
  <si>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</si>
  <si>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</si>
  <si>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</si>
  <si>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</si>
  <si>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</si>
  <si>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</si>
  <si>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</si>
  <si>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</si>
  <si>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</si>
  <si>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</si>
  <si>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</si>
  <si>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</si>
  <si>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</si>
  <si>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</si>
  <si>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</si>
  <si>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</si>
  <si>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</si>
  <si>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</si>
  <si>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</si>
  <si>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</si>
  <si>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</si>
  <si>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</si>
  <si>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</si>
  <si>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</si>
  <si>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</si>
  <si>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</si>
  <si>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</si>
  <si>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</si>
  <si>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</si>
  <si>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</si>
  <si>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</si>
  <si>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</si>
  <si>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</si>
  <si>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</si>
  <si>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</si>
  <si>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</si>
  <si>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</si>
  <si>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</si>
  <si>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</si>
  <si>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</si>
  <si>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</si>
  <si>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</si>
  <si>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</si>
  <si>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</si>
  <si>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</si>
  <si>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</si>
  <si>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</si>
  <si>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</si>
  <si>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</si>
  <si>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</si>
  <si>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</si>
  <si>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</si>
  <si>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</si>
  <si>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</si>
  <si>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</si>
  <si>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</si>
  <si>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</si>
  <si>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</si>
  <si>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</si>
  <si>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</si>
  <si>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</si>
  <si>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</si>
  <si>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</si>
  <si>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</si>
  <si>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</si>
  <si>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</si>
  <si>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</si>
  <si>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</si>
  <si>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</si>
  <si>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</si>
  <si>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</si>
  <si>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</si>
  <si>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</si>
  <si>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</si>
  <si>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</si>
  <si>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</si>
  <si>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</si>
  <si>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</si>
  <si>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</si>
  <si>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</si>
  <si>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</si>
  <si>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</si>
  <si>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</si>
  <si>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</si>
  <si>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</si>
  <si>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</si>
  <si>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</si>
  <si>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</si>
  <si>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</si>
  <si>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</si>
  <si>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</si>
  <si>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</si>
  <si>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</si>
  <si>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</si>
  <si>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</si>
  <si>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</si>
  <si>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</si>
  <si>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</si>
  <si>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</si>
  <si>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</si>
  <si>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</si>
  <si>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</si>
  <si>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</si>
  <si>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</si>
  <si>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</si>
  <si>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</si>
  <si>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</si>
  <si>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</si>
  <si>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</si>
  <si>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</si>
  <si>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</si>
  <si>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</si>
  <si>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</si>
  <si>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</si>
  <si>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</si>
  <si>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</si>
  <si>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</si>
  <si>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</si>
  <si>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</si>
  <si>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</si>
  <si>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</si>
  <si>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</si>
  <si>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</si>
  <si>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</si>
  <si>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</si>
  <si>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</si>
  <si>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</si>
  <si>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</si>
  <si>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</si>
  <si>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</si>
  <si>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</si>
  <si>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</si>
  <si>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</si>
  <si>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</si>
  <si>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</si>
  <si>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</si>
  <si>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</si>
  <si>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</si>
  <si>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</si>
  <si>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</si>
  <si>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</si>
  <si>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</si>
  <si>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</si>
  <si>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</si>
  <si>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</si>
  <si>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</si>
  <si>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</si>
  <si>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</si>
  <si>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</si>
  <si>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</si>
  <si>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</si>
  <si>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</si>
  <si>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</si>
  <si>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</si>
  <si>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</si>
  <si>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</si>
  <si>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</si>
  <si>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</si>
  <si>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</si>
  <si>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</si>
  <si>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</si>
  <si>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</si>
  <si>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</si>
  <si>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</si>
  <si>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</si>
  <si>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</si>
  <si>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</si>
  <si>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</si>
  <si>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</si>
  <si>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</si>
  <si>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</si>
  <si>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</si>
  <si>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</si>
  <si>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</si>
  <si>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</si>
  <si>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</si>
  <si>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</si>
  <si>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</si>
  <si>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</si>
  <si>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</si>
  <si>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</si>
  <si>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</si>
  <si>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</si>
  <si>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</si>
  <si>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</si>
  <si>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</si>
  <si>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</si>
  <si>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</si>
  <si>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</si>
  <si>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</si>
  <si>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</si>
  <si>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</si>
  <si>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</si>
  <si>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</si>
  <si>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</si>
  <si>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</si>
  <si>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</si>
  <si>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</si>
  <si>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</si>
  <si>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</si>
  <si>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</si>
  <si>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</si>
  <si>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</si>
  <si>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</si>
  <si>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</si>
  <si>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</si>
  <si>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</si>
  <si>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</si>
  <si>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</si>
  <si>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</si>
  <si>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</si>
  <si>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</si>
  <si>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</si>
  <si>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</si>
  <si>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</si>
  <si>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</si>
  <si>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</si>
  <si>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</si>
  <si>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</si>
  <si>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</si>
  <si>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</si>
  <si>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</si>
  <si>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</si>
  <si>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</si>
  <si>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</si>
  <si>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</si>
  <si>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</si>
  <si>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</si>
  <si>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</si>
  <si>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</si>
  <si>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</si>
  <si>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</si>
  <si>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</si>
  <si>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</si>
  <si>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</si>
  <si>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</si>
  <si>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</si>
  <si>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</si>
  <si>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</si>
  <si>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</si>
  <si>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</si>
  <si>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</si>
  <si>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</si>
  <si>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</si>
  <si>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</si>
  <si>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</si>
  <si>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</si>
  <si>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</si>
  <si>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</si>
  <si>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</si>
  <si>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</si>
  <si>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</si>
  <si>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</si>
  <si>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</si>
  <si>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</si>
  <si>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</si>
  <si>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</si>
  <si>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</si>
  <si>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</si>
  <si>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</si>
  <si>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</si>
  <si>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</si>
  <si>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</si>
  <si>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</si>
  <si>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</si>
  <si>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</si>
  <si>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</si>
  <si>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</si>
  <si>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</si>
  <si>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</si>
  <si>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</si>
  <si>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</si>
  <si>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</si>
  <si>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</si>
  <si>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</si>
  <si>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</si>
  <si>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</si>
  <si>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</si>
  <si>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</si>
  <si>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</si>
  <si>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</si>
  <si>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</si>
  <si>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</si>
  <si>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</si>
  <si>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</si>
  <si>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</si>
  <si>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</si>
  <si>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</si>
  <si>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</si>
  <si>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</si>
  <si>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</si>
  <si>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</si>
  <si>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</si>
  <si>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</si>
  <si>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</si>
  <si>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</si>
  <si>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</si>
  <si>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</si>
  <si>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</si>
  <si>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</si>
  <si>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</si>
  <si>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</si>
  <si>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</si>
  <si>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</si>
  <si>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</si>
  <si>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</si>
  <si>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</si>
  <si>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</si>
  <si>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</si>
  <si>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</si>
  <si>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</si>
  <si>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</si>
  <si>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</si>
  <si>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</si>
  <si>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</si>
  <si>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</si>
  <si>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</si>
  <si>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</si>
  <si>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</si>
  <si>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</si>
  <si>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</si>
  <si>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</si>
  <si>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</si>
  <si>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</si>
  <si>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</si>
  <si>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</si>
  <si>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</si>
  <si>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</si>
  <si>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</si>
  <si>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</si>
  <si>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</si>
  <si>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</si>
  <si>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</si>
  <si>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</si>
  <si>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</si>
  <si>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</si>
  <si>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</si>
  <si>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</si>
  <si>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</si>
  <si>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</si>
  <si>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</si>
  <si>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</si>
  <si>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</si>
  <si>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</si>
  <si>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</si>
  <si>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</si>
  <si>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</si>
  <si>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</si>
  <si>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</si>
  <si>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</si>
  <si>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</si>
  <si>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</si>
  <si>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</si>
  <si>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</si>
  <si>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</si>
  <si>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</si>
  <si>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</si>
  <si>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</si>
  <si>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</si>
  <si>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</si>
  <si>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</si>
  <si>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</si>
  <si>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</si>
  <si>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</si>
  <si>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</si>
  <si>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</si>
  <si>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</si>
  <si>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</si>
  <si>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</si>
  <si>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</si>
  <si>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</si>
  <si>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</si>
  <si>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</si>
  <si>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</si>
  <si>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</si>
  <si>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</si>
  <si>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</si>
  <si>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</si>
  <si>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</si>
  <si>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</si>
  <si>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</si>
  <si>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</si>
  <si>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</si>
  <si>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</si>
  <si>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</si>
  <si>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</si>
  <si>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</si>
  <si>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</si>
  <si>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</si>
  <si>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</si>
  <si>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</si>
  <si>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</si>
  <si>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</si>
  <si>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</si>
  <si>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</si>
  <si>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</si>
  <si>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</si>
  <si>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</si>
  <si>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</si>
  <si>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</si>
  <si>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</si>
  <si>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</si>
  <si>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</si>
  <si>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</si>
  <si>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</si>
  <si>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</si>
  <si>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</si>
  <si>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</si>
  <si>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</si>
  <si>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</si>
  <si>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</si>
  <si>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</si>
  <si>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</si>
  <si>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</si>
  <si>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</si>
  <si>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</si>
  <si>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</si>
  <si>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</si>
  <si>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</si>
  <si>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</si>
  <si>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</si>
  <si>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</si>
  <si>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</si>
  <si>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</si>
  <si>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</si>
  <si>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</si>
  <si>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</si>
  <si>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</si>
  <si>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</si>
  <si>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</si>
  <si>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</si>
  <si>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</si>
  <si>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</si>
  <si>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</si>
  <si>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</si>
  <si>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</si>
  <si>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</si>
  <si>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</si>
  <si>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</si>
  <si>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</si>
  <si>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</si>
  <si>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</si>
  <si>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</si>
  <si>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</si>
  <si>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</si>
  <si>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</si>
  <si>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</si>
  <si>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</si>
  <si>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</si>
  <si>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</si>
  <si>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</si>
  <si>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</si>
  <si>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</si>
  <si>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</si>
  <si>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</si>
  <si>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</si>
  <si>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</si>
  <si>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</si>
  <si>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</si>
  <si>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</si>
  <si>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</si>
  <si>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</si>
  <si>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</si>
  <si>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</si>
  <si>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</si>
  <si>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</si>
  <si>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</si>
  <si>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</si>
  <si>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</si>
  <si>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</si>
  <si>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</si>
  <si>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</si>
  <si>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</si>
  <si>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</si>
  <si>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</si>
  <si>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</si>
  <si>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</si>
  <si>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</si>
  <si>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</si>
  <si>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</si>
  <si>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</si>
  <si>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</si>
  <si>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</si>
  <si>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</si>
  <si>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</si>
  <si>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</si>
  <si>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</si>
  <si>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</si>
  <si>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</si>
  <si>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</si>
  <si>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</si>
  <si>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</si>
  <si>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</si>
  <si>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</si>
  <si>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</si>
  <si>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</si>
  <si>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</si>
  <si>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</si>
  <si>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</si>
  <si>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</si>
  <si>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</si>
  <si>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</si>
  <si>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</si>
  <si>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</si>
  <si>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</si>
  <si>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</si>
  <si>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</si>
  <si>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</si>
  <si>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</si>
  <si>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</si>
  <si>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</si>
  <si>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</si>
  <si>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</si>
  <si>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</si>
  <si>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</si>
  <si>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</si>
  <si>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</si>
  <si>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</si>
  <si>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</si>
  <si>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</si>
  <si>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</si>
  <si>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</si>
  <si>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</si>
  <si>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</si>
  <si>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</si>
  <si>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</si>
  <si>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</si>
  <si>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</si>
  <si>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</si>
  <si>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</si>
  <si>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</si>
  <si>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</si>
  <si>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</si>
  <si>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</si>
  <si>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</si>
  <si>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</si>
  <si>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</si>
  <si>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</si>
  <si>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</si>
  <si>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</si>
  <si>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</si>
  <si>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</si>
  <si>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</si>
  <si>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</si>
  <si>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</si>
  <si>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</si>
  <si>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</si>
  <si>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</si>
  <si>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</si>
  <si>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</si>
  <si>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</si>
  <si>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</si>
  <si>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</si>
  <si>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</si>
  <si>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</si>
  <si>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</si>
  <si>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</si>
  <si>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</si>
  <si>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</si>
  <si>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</si>
  <si>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</si>
  <si>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</si>
  <si>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</si>
  <si>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</si>
  <si>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</si>
  <si>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</si>
  <si>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</si>
  <si>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</si>
  <si>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</si>
  <si>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</si>
  <si>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</si>
  <si>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</si>
  <si>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</si>
  <si>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</si>
  <si>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</si>
  <si>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</si>
  <si>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</si>
  <si>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</si>
  <si>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</si>
  <si>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</si>
  <si>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</si>
  <si>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</si>
  <si>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</si>
  <si>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</si>
  <si>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</si>
  <si>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</si>
  <si>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</si>
  <si>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</si>
  <si>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</si>
  <si>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</si>
  <si>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</si>
  <si>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</si>
  <si>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</si>
  <si>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</si>
  <si>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</si>
  <si>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</si>
  <si>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</si>
  <si>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</si>
  <si>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</si>
  <si>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</si>
  <si>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</si>
  <si>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</si>
  <si>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</si>
  <si>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</si>
  <si>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</si>
  <si>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</si>
  <si>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</si>
  <si>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</si>
  <si>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</si>
  <si>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</si>
  <si>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</si>
  <si>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</si>
  <si>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</si>
  <si>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</si>
  <si>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</si>
  <si>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</si>
  <si>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</si>
  <si>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</si>
  <si>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</si>
  <si>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</si>
  <si>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</si>
  <si>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</si>
  <si>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</si>
  <si>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</si>
  <si>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</si>
  <si>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</si>
  <si>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</si>
  <si>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</si>
  <si>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</si>
  <si>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</si>
  <si>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</si>
  <si>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</si>
  <si>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</si>
  <si>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</si>
  <si>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</si>
  <si>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</si>
  <si>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</si>
  <si>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</si>
  <si>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</si>
  <si>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</si>
  <si>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</si>
  <si>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</si>
  <si>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</si>
  <si>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</si>
  <si>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</si>
  <si>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</si>
  <si>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</si>
  <si>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</si>
  <si>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</si>
  <si>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</si>
  <si>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</si>
  <si>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</si>
  <si>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</si>
  <si>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</si>
  <si>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</si>
  <si>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</si>
  <si>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</si>
  <si>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</si>
  <si>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</si>
  <si>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</si>
  <si>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</si>
  <si>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</si>
  <si>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</si>
  <si>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</si>
  <si>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</si>
  <si>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</si>
  <si>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</si>
  <si>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</si>
  <si>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</si>
  <si>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</si>
  <si>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</si>
  <si>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</si>
  <si>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</si>
  <si>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</si>
  <si>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</si>
  <si>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</si>
  <si>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</si>
  <si>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</si>
  <si>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</si>
  <si>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</si>
  <si>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</si>
  <si>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</si>
  <si>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</si>
  <si>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</si>
  <si>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</si>
  <si>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</si>
  <si>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</si>
  <si>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</si>
  <si>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</si>
  <si>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</si>
  <si>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</si>
  <si>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</si>
  <si>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</si>
  <si>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</si>
  <si>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</si>
  <si>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</si>
  <si>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</si>
  <si>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</si>
  <si>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</si>
  <si>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</si>
  <si>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</si>
  <si>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</si>
  <si>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</si>
  <si>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</si>
  <si>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</si>
  <si>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</si>
  <si>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</si>
  <si>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</si>
  <si>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</si>
  <si>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</si>
  <si>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</si>
  <si>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</si>
  <si>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</si>
  <si>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</si>
  <si>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</si>
  <si>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</si>
  <si>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</si>
  <si>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</si>
  <si>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</si>
  <si>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</si>
  <si>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</si>
  <si>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</si>
  <si>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</si>
  <si>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</si>
  <si>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</si>
  <si>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</si>
  <si>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</si>
  <si>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</si>
  <si>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</si>
  <si>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</si>
  <si>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</si>
  <si>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</si>
  <si>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</si>
  <si>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</si>
  <si>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</si>
  <si>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</si>
  <si>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</si>
  <si>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</si>
  <si>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</si>
  <si>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</si>
  <si>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</si>
  <si>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</si>
  <si>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</si>
  <si>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</si>
  <si>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</si>
  <si>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</si>
  <si>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</si>
  <si>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</si>
  <si>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</si>
  <si>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</si>
  <si>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</si>
  <si>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</si>
  <si>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</si>
  <si>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</si>
  <si>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</si>
  <si>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</si>
  <si>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</si>
  <si>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</si>
  <si>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</si>
  <si>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</si>
  <si>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</si>
  <si>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</si>
  <si>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</si>
  <si>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</si>
  <si>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</si>
  <si>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</si>
  <si>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</si>
  <si>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</si>
  <si>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</si>
  <si>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</si>
  <si>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</si>
  <si>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</si>
  <si>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</si>
  <si>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</si>
  <si>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</si>
  <si>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</si>
  <si>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</si>
  <si>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</si>
  <si>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</si>
  <si>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</si>
  <si>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</si>
  <si>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</si>
  <si>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</si>
  <si>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</si>
  <si>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</si>
  <si>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</si>
  <si>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</si>
  <si>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</si>
  <si>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</si>
  <si>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</si>
  <si>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</si>
  <si>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</si>
  <si>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</si>
  <si>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</si>
  <si>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</si>
  <si>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</si>
  <si>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</si>
  <si>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</si>
  <si>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</si>
  <si>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</si>
  <si>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</si>
  <si>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</si>
  <si>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</si>
  <si>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</si>
  <si>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</si>
  <si>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</si>
  <si>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</si>
  <si>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</si>
  <si>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</si>
  <si>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</si>
  <si>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</si>
  <si>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</si>
  <si>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</si>
  <si>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</si>
  <si>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</si>
  <si>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</si>
  <si>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</si>
  <si>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</si>
  <si>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</si>
  <si>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</si>
  <si>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</si>
  <si>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</si>
  <si>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</si>
  <si>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</si>
  <si>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</si>
  <si>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</si>
  <si>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</si>
  <si>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</si>
  <si>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</si>
  <si>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</si>
  <si>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</si>
  <si>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</si>
  <si>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</si>
  <si>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</si>
  <si>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</si>
  <si>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</si>
  <si>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</si>
  <si>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</si>
  <si>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</si>
  <si>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</si>
  <si>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</si>
  <si>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</si>
  <si>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</si>
  <si>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</si>
  <si>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</si>
  <si>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</si>
  <si>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</si>
  <si>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</si>
  <si>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</si>
  <si>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</si>
  <si>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</si>
  <si>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</si>
  <si>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</si>
  <si>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</si>
  <si>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</si>
  <si>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</si>
  <si>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</si>
  <si>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</si>
  <si>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</si>
  <si>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</si>
  <si>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</si>
  <si>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</si>
  <si>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</si>
  <si>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</si>
  <si>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</si>
  <si>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</si>
  <si>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</si>
  <si>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</si>
  <si>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</si>
  <si>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</si>
  <si>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</si>
  <si>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</si>
  <si>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</si>
  <si>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</si>
  <si>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</si>
  <si>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</si>
  <si>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</si>
  <si>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</si>
  <si>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</si>
  <si>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</si>
  <si>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</si>
  <si>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</si>
  <si>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</si>
  <si>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</si>
  <si>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</si>
  <si>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</si>
  <si>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</si>
  <si>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</si>
  <si>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</si>
  <si>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</si>
  <si>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</si>
  <si>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</si>
  <si>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</si>
  <si>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</si>
  <si>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</si>
  <si>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</si>
  <si>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</si>
  <si>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</si>
  <si>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</si>
  <si>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</si>
  <si>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</si>
  <si>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</si>
  <si>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</si>
  <si>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</si>
  <si>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</si>
  <si>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</si>
  <si>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</si>
  <si>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</si>
  <si>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</si>
  <si>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</si>
  <si>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</si>
  <si>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</si>
  <si>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</si>
  <si>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</si>
  <si>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</si>
  <si>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</si>
  <si>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</si>
  <si>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</si>
  <si>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</si>
  <si>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</si>
  <si>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</si>
  <si>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</si>
  <si>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</si>
  <si>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</si>
  <si>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</si>
  <si>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</si>
  <si>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</si>
  <si>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</si>
  <si>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</si>
  <si>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</si>
  <si>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</si>
  <si>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</si>
  <si>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</si>
  <si>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</si>
  <si>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</si>
  <si>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</si>
  <si>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</si>
  <si>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</si>
  <si>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</si>
  <si>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</si>
  <si>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</si>
  <si>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</si>
  <si>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</si>
  <si>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</si>
  <si>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</si>
  <si>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</si>
  <si>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</si>
  <si>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</si>
  <si>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</si>
  <si>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</si>
  <si>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</si>
  <si>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</si>
  <si>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</si>
  <si>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</si>
  <si>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</si>
  <si>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</si>
  <si>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</si>
  <si>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</si>
  <si>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</si>
  <si>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</si>
  <si>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</si>
  <si>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</si>
  <si>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</si>
  <si>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</si>
  <si>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</si>
  <si>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</si>
  <si>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</si>
  <si>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</si>
  <si>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</si>
  <si>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</si>
  <si>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</si>
  <si>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</si>
  <si>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</si>
  <si>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</si>
  <si>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</si>
  <si>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</si>
  <si>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</si>
  <si>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</si>
  <si>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</si>
  <si>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</si>
  <si>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</si>
  <si>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</si>
  <si>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</si>
  <si>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</si>
  <si>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</si>
  <si>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</si>
  <si>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</si>
  <si>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</si>
  <si>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</si>
  <si>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</si>
  <si>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</si>
  <si>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</si>
  <si>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</si>
  <si>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</si>
  <si>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</si>
  <si>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</si>
  <si>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</si>
  <si>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</si>
  <si>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</si>
  <si>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</si>
  <si>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</si>
  <si>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</si>
  <si>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</si>
  <si>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</si>
  <si>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</si>
  <si>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</si>
  <si>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</si>
  <si>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</si>
  <si>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</si>
  <si>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</si>
  <si>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</si>
  <si>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</si>
  <si>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</si>
  <si>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</si>
  <si>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</si>
  <si>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</si>
  <si>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</si>
  <si>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</si>
  <si>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</si>
  <si>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</si>
  <si>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</si>
  <si>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</si>
  <si>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</si>
  <si>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</si>
  <si>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</si>
  <si>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</si>
  <si>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</si>
  <si>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</si>
  <si>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</si>
  <si>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</si>
  <si>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</si>
  <si>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</si>
  <si>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</si>
  <si>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</si>
  <si>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</si>
  <si>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</si>
  <si>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</si>
  <si>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</si>
  <si>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</si>
  <si>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</si>
  <si>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</si>
  <si>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</si>
  <si>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</si>
  <si>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</si>
  <si>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</si>
  <si>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</si>
  <si>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</si>
  <si>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</si>
  <si>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</si>
  <si>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</si>
  <si>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</si>
  <si>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</si>
  <si>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</si>
  <si>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</si>
  <si>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</si>
  <si>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</si>
  <si>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</si>
  <si>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</si>
  <si>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</si>
  <si>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</si>
  <si>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</si>
  <si>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</si>
  <si>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</si>
  <si>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</si>
  <si>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</si>
  <si>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</si>
  <si>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</si>
  <si>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</si>
  <si>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</si>
  <si>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</si>
  <si>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</si>
  <si>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</si>
  <si>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</si>
  <si>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</si>
  <si>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</si>
  <si>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</si>
  <si>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</si>
  <si>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</si>
  <si>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</si>
  <si>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</si>
  <si>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</si>
  <si>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</si>
  <si>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</si>
  <si>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</si>
  <si>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</si>
  <si>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</si>
  <si>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</si>
  <si>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</si>
  <si>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</si>
  <si>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</si>
  <si>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</si>
  <si>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</si>
  <si>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</si>
  <si>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</si>
  <si>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</si>
  <si>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</si>
  <si>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</si>
  <si>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</si>
  <si>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</si>
  <si>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</si>
  <si>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</si>
  <si>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</si>
  <si>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</si>
  <si>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</si>
  <si>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</si>
  <si>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</si>
  <si>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</si>
  <si>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</si>
  <si>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</si>
  <si>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</si>
  <si>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</si>
  <si>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</si>
  <si>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</si>
  <si>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</si>
  <si>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</si>
  <si>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</si>
  <si>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</si>
  <si>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</si>
  <si>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</si>
  <si>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</si>
  <si>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</si>
  <si>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</si>
  <si>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</si>
  <si>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</si>
  <si>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</si>
  <si>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</si>
  <si>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</si>
  <si>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</si>
  <si>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</si>
  <si>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</si>
  <si>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</si>
  <si>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</si>
  <si>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</si>
  <si>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</si>
  <si>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</si>
  <si>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</si>
  <si>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</si>
  <si>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</si>
  <si>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</si>
  <si>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</si>
  <si>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</si>
  <si>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</si>
  <si>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</si>
  <si>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</si>
  <si>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</si>
  <si>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</si>
  <si>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</si>
  <si>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</si>
  <si>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</si>
  <si>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</si>
  <si>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</si>
  <si>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</si>
  <si>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</si>
  <si>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</si>
  <si>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</si>
  <si>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</si>
  <si>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</si>
  <si>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</si>
  <si>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</si>
  <si>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</si>
  <si>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</si>
  <si>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</si>
  <si>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</si>
  <si>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</si>
  <si>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</si>
  <si>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</si>
  <si>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</si>
  <si>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</si>
  <si>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</si>
  <si>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</si>
  <si>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</si>
  <si>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</si>
  <si>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</si>
  <si>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</si>
  <si>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</si>
  <si>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</si>
  <si>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</si>
  <si>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</si>
  <si>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</si>
  <si>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</si>
  <si>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</si>
  <si>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</si>
  <si>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</si>
  <si>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</si>
  <si>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</si>
  <si>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</si>
  <si>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</si>
  <si>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</si>
  <si>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</si>
  <si>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</si>
  <si>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</si>
  <si>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</si>
  <si>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</si>
  <si>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</si>
  <si>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</si>
  <si>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</si>
  <si>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</si>
  <si>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</si>
  <si>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</si>
  <si>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</si>
  <si>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</si>
  <si>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</si>
  <si>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</si>
  <si>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</si>
  <si>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</si>
  <si>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</si>
  <si>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</si>
  <si>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</si>
  <si>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</si>
  <si>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</si>
  <si>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</si>
  <si>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</si>
  <si>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</si>
  <si>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</si>
  <si>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</si>
  <si>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</si>
  <si>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</si>
  <si>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</si>
  <si>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</si>
  <si>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</si>
  <si>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</si>
  <si>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</si>
  <si>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</si>
  <si>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</si>
  <si>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</si>
  <si>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</si>
  <si>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</si>
  <si>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</si>
  <si>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</si>
  <si>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</si>
  <si>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</si>
  <si>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</si>
  <si>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</si>
  <si>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</si>
  <si>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</si>
  <si>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</si>
  <si>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</si>
  <si>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</si>
  <si>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</si>
  <si>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</si>
  <si>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</si>
  <si>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</si>
  <si>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</si>
  <si>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</si>
  <si>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</si>
  <si>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</si>
  <si>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</si>
  <si>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</si>
  <si>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</si>
  <si>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</si>
  <si>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</si>
  <si>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</si>
  <si>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</si>
  <si>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</si>
  <si>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</si>
  <si>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</si>
  <si>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</si>
  <si>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</si>
  <si>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</si>
  <si>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</si>
  <si>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</si>
  <si>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</si>
  <si>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</si>
  <si>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</si>
  <si>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</si>
  <si>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</si>
  <si>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</si>
  <si>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</si>
  <si>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</si>
  <si>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</si>
  <si>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</si>
  <si>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</si>
  <si>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</si>
  <si>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</si>
  <si>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</si>
  <si>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</si>
  <si>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</si>
  <si>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</si>
  <si>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</si>
  <si>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</si>
  <si>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</si>
  <si>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</si>
  <si>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</si>
  <si>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</si>
  <si>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</si>
  <si>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</si>
  <si>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</si>
  <si>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</si>
  <si>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</si>
  <si>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</si>
  <si>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</si>
  <si>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</si>
  <si>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</si>
  <si>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</si>
  <si>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</si>
  <si>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</si>
  <si>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</si>
  <si>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</si>
  <si>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</si>
  <si>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</si>
  <si>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</si>
  <si>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</si>
  <si>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</si>
  <si>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</si>
  <si>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</si>
  <si>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</si>
  <si>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</si>
  <si>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</si>
  <si>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</si>
  <si>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</si>
  <si>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</si>
  <si>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</si>
  <si>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</si>
  <si>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</si>
  <si>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</si>
  <si>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</si>
  <si>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</si>
  <si>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</si>
  <si>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</si>
  <si>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</si>
  <si>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</si>
  <si>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</si>
  <si>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</si>
  <si>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</si>
  <si>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</si>
  <si>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</si>
  <si>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</si>
  <si>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</si>
  <si>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</si>
  <si>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</si>
  <si>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</si>
  <si>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</si>
  <si>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</si>
  <si>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</si>
  <si>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</si>
  <si>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</si>
  <si>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</si>
  <si>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</si>
  <si>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</si>
  <si>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</si>
  <si>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</si>
  <si>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</si>
  <si>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</si>
  <si>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</si>
  <si>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</si>
  <si>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</si>
  <si>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</si>
  <si>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</si>
  <si>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</si>
  <si>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</si>
  <si>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</si>
  <si>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</si>
  <si>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</si>
  <si>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</si>
  <si>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</si>
  <si>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</si>
  <si>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</si>
  <si>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</si>
  <si>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</si>
  <si>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</si>
  <si>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</si>
  <si>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</si>
  <si>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</si>
  <si>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</si>
  <si>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</si>
  <si>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</si>
  <si>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</si>
  <si>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</si>
  <si>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</si>
  <si>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</si>
  <si>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</si>
  <si>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</si>
  <si>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</si>
  <si>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</si>
  <si>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</si>
  <si>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</si>
  <si>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</si>
  <si>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</si>
  <si>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</si>
  <si>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</si>
  <si>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</si>
  <si>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</si>
  <si>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</si>
  <si>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</si>
  <si>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</si>
  <si>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</si>
  <si>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</si>
  <si>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</si>
  <si>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</si>
  <si>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</si>
  <si>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</si>
  <si>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</si>
  <si>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</si>
  <si>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</si>
  <si>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</si>
  <si>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</si>
  <si>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</si>
  <si>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</si>
  <si>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</si>
  <si>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</si>
  <si>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</si>
  <si>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</si>
  <si>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</si>
  <si>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</si>
  <si>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</si>
  <si>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</si>
  <si>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</si>
  <si>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</si>
  <si>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</si>
  <si>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</si>
  <si>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</si>
  <si>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</si>
  <si>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</si>
  <si>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</si>
  <si>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</si>
  <si>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</si>
  <si>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</si>
  <si>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</si>
  <si>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</si>
  <si>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</si>
  <si>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</si>
  <si>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</si>
  <si>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</si>
  <si>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</si>
  <si>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</si>
  <si>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</si>
  <si>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</si>
  <si>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</si>
  <si>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</si>
  <si>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</si>
  <si>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</si>
  <si>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</si>
  <si>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</si>
  <si>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</si>
  <si>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</si>
  <si>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</si>
  <si>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</si>
  <si>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</si>
  <si>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</si>
  <si>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</si>
  <si>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</si>
  <si>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</si>
  <si>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</si>
  <si>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</si>
  <si>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</si>
  <si>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</si>
  <si>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</si>
  <si>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</si>
  <si>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</si>
  <si>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</si>
  <si>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</si>
  <si>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</si>
  <si>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</si>
  <si>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</si>
  <si>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</si>
  <si>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</si>
  <si>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</si>
  <si>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</si>
  <si>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</si>
  <si>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</si>
  <si>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</si>
  <si>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</si>
  <si>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</si>
  <si>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</si>
  <si>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</si>
  <si>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</si>
  <si>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</si>
  <si>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</si>
  <si>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</si>
  <si>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</si>
  <si>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</si>
  <si>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</si>
  <si>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</si>
  <si>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</si>
  <si>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</si>
  <si>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</si>
  <si>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</si>
  <si>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</si>
  <si>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</si>
  <si>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</si>
  <si>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</si>
  <si>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</si>
  <si>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</si>
  <si>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</si>
  <si>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</si>
  <si>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</si>
  <si>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</si>
  <si>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</si>
  <si>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</si>
  <si>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</si>
  <si>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</si>
  <si>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</si>
  <si>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</si>
  <si>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</si>
  <si>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</si>
  <si>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</si>
  <si>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</si>
  <si>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</si>
  <si>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</si>
  <si>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</si>
  <si>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</si>
  <si>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</si>
  <si>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</si>
  <si>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</si>
  <si>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</si>
  <si>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</si>
  <si>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</si>
  <si>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</si>
  <si>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</si>
  <si>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</si>
  <si>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</si>
  <si>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</si>
  <si>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</si>
  <si>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</si>
  <si>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</si>
  <si>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</si>
  <si>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</si>
  <si>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</si>
  <si>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</si>
  <si>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</si>
  <si>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</si>
  <si>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</si>
  <si>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</si>
  <si>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</si>
  <si>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</si>
  <si>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</si>
  <si>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</si>
  <si>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</si>
  <si>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</si>
  <si>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</si>
  <si>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</si>
  <si>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</si>
  <si>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</si>
  <si>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</si>
  <si>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</si>
  <si>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</si>
  <si>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</si>
  <si>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</si>
  <si>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</si>
  <si>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</si>
  <si>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</si>
  <si>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</si>
  <si>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</si>
  <si>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</si>
  <si>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</si>
  <si>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</si>
  <si>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</si>
  <si>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</si>
  <si>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</si>
  <si>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</si>
  <si>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</si>
  <si>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</si>
  <si>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</si>
  <si>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</si>
  <si>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</si>
  <si>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</si>
  <si>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</si>
  <si>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</si>
  <si>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</si>
  <si>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</si>
  <si>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</si>
  <si>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</si>
  <si>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</si>
  <si>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</si>
  <si>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</si>
  <si>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</si>
  <si>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</si>
  <si>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</si>
  <si>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</si>
  <si>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</si>
  <si>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</si>
  <si>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</si>
  <si>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</si>
  <si>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</si>
  <si>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</si>
  <si>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</si>
  <si>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</si>
  <si>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</si>
  <si>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</si>
  <si>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</si>
  <si>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</si>
  <si>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</si>
  <si>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</si>
  <si>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</si>
  <si>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</si>
  <si>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</si>
  <si>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</si>
  <si>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</si>
  <si>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</si>
  <si>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</si>
  <si>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</si>
  <si>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</si>
  <si>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</si>
  <si>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</si>
  <si>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</si>
  <si>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</si>
  <si>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</si>
  <si>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</si>
  <si>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</si>
  <si>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</si>
  <si>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</si>
  <si>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</si>
  <si>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</si>
  <si>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</si>
  <si>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</si>
  <si>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</si>
  <si>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</si>
  <si>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</si>
  <si>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</si>
  <si>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</si>
  <si>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</si>
  <si>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</si>
  <si>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</si>
  <si>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</si>
  <si>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</si>
  <si>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</si>
  <si>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</si>
  <si>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</si>
  <si>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</si>
  <si>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</si>
  <si>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</si>
  <si>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</si>
  <si>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</si>
  <si>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</si>
  <si>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</si>
  <si>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</si>
  <si>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</si>
  <si>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</si>
  <si>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</si>
  <si>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</si>
  <si>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</si>
  <si>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</si>
  <si>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</si>
  <si>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</si>
  <si>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</si>
  <si>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</si>
  <si>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</si>
  <si>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</si>
  <si>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</si>
  <si>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</si>
  <si>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</si>
  <si>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</si>
  <si>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</si>
  <si>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</si>
  <si>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</si>
  <si>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</si>
  <si>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</si>
  <si>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</si>
  <si>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</si>
  <si>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</si>
  <si>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</si>
  <si>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</si>
  <si>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</si>
  <si>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</si>
  <si>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</si>
  <si>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</si>
  <si>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</si>
  <si>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</si>
  <si>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</si>
  <si>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</si>
  <si>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</si>
  <si>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</si>
  <si>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</si>
  <si>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</si>
  <si>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</si>
  <si>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</si>
  <si>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</si>
  <si>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</si>
  <si>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</si>
  <si>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</si>
  <si>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</si>
  <si>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</si>
  <si>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</si>
  <si>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</si>
  <si>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</si>
  <si>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</si>
  <si>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</si>
  <si>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</si>
  <si>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</si>
  <si>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</si>
  <si>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</si>
  <si>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</si>
  <si>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</si>
  <si>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</si>
  <si>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</si>
  <si>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</si>
  <si>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</si>
  <si>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</si>
  <si>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</si>
  <si>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</si>
  <si>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</si>
  <si>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</si>
  <si>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</si>
  <si>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</si>
  <si>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</si>
  <si>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</si>
  <si>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</si>
  <si>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</si>
  <si>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</si>
  <si>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</si>
  <si>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</si>
  <si>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</si>
  <si>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</si>
  <si>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</si>
  <si>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</si>
  <si>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</si>
  <si>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</si>
  <si>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</si>
  <si>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</si>
  <si>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</si>
  <si>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</si>
  <si>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</si>
  <si>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</si>
  <si>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</si>
  <si>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</si>
  <si>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</si>
  <si>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</si>
  <si>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</si>
  <si>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</si>
  <si>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</si>
  <si>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</si>
  <si>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</si>
  <si>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</si>
  <si>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</si>
  <si>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</si>
  <si>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</si>
  <si>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</si>
  <si>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</si>
  <si>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</si>
  <si>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</si>
  <si>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</si>
  <si>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</si>
  <si>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</si>
  <si>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</si>
  <si>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</si>
  <si>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</si>
  <si>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</si>
  <si>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</si>
  <si>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</si>
  <si>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</si>
  <si>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</si>
  <si>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</si>
  <si>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</si>
  <si>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</si>
  <si>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</si>
  <si>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</si>
  <si>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</si>
  <si>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</si>
  <si>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</si>
  <si>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</si>
  <si>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</si>
  <si>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</si>
  <si>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</si>
  <si>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</si>
  <si>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</si>
  <si>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</si>
  <si>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</si>
  <si>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</si>
  <si>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</si>
  <si>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</si>
  <si>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</si>
  <si>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</si>
  <si>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</si>
  <si>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</si>
  <si>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</si>
  <si>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</si>
  <si>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</si>
  <si>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</si>
  <si>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</si>
  <si>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</si>
  <si>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</si>
  <si>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</si>
  <si>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</si>
  <si>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</si>
  <si>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</si>
  <si>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</si>
  <si>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</si>
  <si>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</si>
  <si>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</si>
  <si>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</si>
  <si>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</si>
  <si>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</si>
  <si>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</si>
  <si>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</si>
  <si>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</si>
  <si>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</si>
  <si>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</si>
  <si>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</si>
  <si>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</si>
  <si>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</si>
  <si>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</si>
  <si>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</si>
  <si>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</si>
  <si>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</si>
  <si>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</si>
  <si>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</si>
  <si>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</si>
  <si>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</si>
  <si>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</si>
  <si>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</si>
  <si>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</si>
  <si>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</si>
  <si>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</si>
  <si>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</si>
  <si>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</si>
  <si>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</si>
  <si>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</si>
  <si>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</si>
  <si>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</si>
  <si>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</si>
  <si>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</si>
  <si>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</si>
  <si>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</si>
  <si>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</si>
  <si>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</si>
  <si>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</si>
  <si>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</si>
  <si>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</si>
  <si>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</si>
  <si>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</si>
  <si>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</si>
  <si>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</si>
  <si>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</si>
  <si>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</si>
  <si>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</si>
  <si>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</si>
  <si>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</si>
  <si>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</si>
  <si>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</si>
  <si>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</si>
  <si>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</si>
  <si>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</si>
  <si>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</si>
  <si>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</si>
  <si>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</si>
  <si>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</si>
  <si>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</si>
  <si>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</si>
  <si>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</si>
  <si>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</si>
  <si>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</si>
  <si>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</si>
  <si>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</si>
  <si>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</si>
  <si>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</si>
  <si>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</si>
  <si>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</si>
  <si>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</si>
  <si>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</si>
  <si>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</si>
  <si>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</si>
  <si>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</si>
  <si>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</si>
  <si>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</si>
  <si>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</si>
  <si>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</si>
  <si>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</si>
  <si>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</si>
  <si>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</si>
  <si>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</si>
  <si>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</si>
  <si>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</si>
  <si>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</si>
  <si>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</si>
  <si>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</si>
  <si>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</si>
  <si>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</si>
  <si>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</si>
  <si>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</si>
  <si>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</si>
  <si>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</si>
  <si>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</si>
  <si>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</si>
  <si>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</si>
  <si>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</si>
  <si>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</si>
  <si>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</si>
  <si>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</si>
  <si>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</si>
  <si>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</si>
  <si>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</si>
  <si>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</si>
  <si>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</si>
  <si>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</si>
  <si>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</si>
  <si>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</si>
  <si>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</si>
  <si>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</si>
  <si>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</si>
  <si>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</si>
  <si>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</si>
  <si>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</si>
  <si>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</si>
  <si>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</si>
  <si>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</si>
  <si>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</si>
  <si>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</si>
  <si>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</si>
  <si>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</si>
  <si>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</si>
  <si>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</si>
  <si>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</si>
  <si>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</si>
  <si>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</si>
  <si>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</si>
  <si>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</si>
  <si>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</si>
  <si>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</si>
  <si>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</si>
  <si>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</si>
  <si>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</si>
  <si>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</si>
  <si>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</si>
  <si>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</si>
  <si>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</si>
  <si>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</si>
  <si>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</si>
  <si>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</si>
  <si>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</si>
  <si>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</si>
  <si>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</si>
  <si>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</si>
  <si>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</si>
  <si>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</si>
  <si>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</si>
  <si>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</si>
  <si>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</si>
  <si>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</si>
  <si>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</si>
  <si>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</si>
  <si>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</si>
  <si>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</si>
  <si>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</si>
  <si>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</si>
  <si>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</si>
  <si>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</si>
  <si>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</si>
  <si>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</si>
  <si>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</si>
  <si>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</si>
  <si>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</si>
  <si>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</si>
  <si>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</si>
  <si>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</si>
  <si>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</si>
  <si>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</si>
  <si>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</si>
  <si>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</si>
  <si>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</si>
  <si>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</si>
  <si>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</si>
  <si>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</si>
  <si>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</si>
  <si>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</si>
  <si>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</si>
  <si>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</si>
  <si>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</si>
  <si>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</si>
  <si>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</si>
  <si>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</si>
  <si>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</si>
  <si>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</si>
  <si>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</si>
  <si>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</si>
  <si>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</si>
  <si>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</si>
  <si>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</si>
  <si>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</si>
  <si>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</si>
  <si>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</si>
  <si>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</si>
  <si>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</si>
  <si>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</si>
  <si>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</si>
  <si>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</si>
  <si>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</si>
  <si>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</si>
  <si>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</si>
  <si>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</si>
  <si>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</si>
  <si>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</si>
  <si>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</si>
  <si>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</si>
  <si>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</si>
  <si>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</si>
  <si>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</si>
  <si>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</si>
  <si>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</si>
  <si>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</si>
  <si>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</si>
  <si>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</si>
  <si>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</si>
  <si>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</si>
  <si>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</si>
  <si>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</si>
  <si>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</si>
  <si>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</si>
  <si>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</si>
  <si>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</si>
  <si>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</si>
  <si>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</si>
  <si>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</si>
  <si>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</si>
  <si>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</si>
  <si>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</si>
  <si>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</si>
  <si>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</si>
  <si>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</si>
  <si>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</si>
  <si>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</si>
  <si>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</si>
  <si>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</si>
  <si>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</si>
  <si>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</si>
  <si>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</si>
  <si>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</si>
  <si>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</si>
  <si>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</si>
  <si>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</si>
  <si>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</si>
  <si>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</si>
  <si>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</si>
  <si>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</si>
  <si>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</si>
  <si>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</si>
  <si>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</si>
  <si>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</si>
  <si>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</si>
  <si>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</si>
  <si>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</si>
  <si>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</si>
  <si>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</si>
  <si>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</si>
  <si>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</si>
  <si>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</si>
  <si>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</si>
  <si>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</si>
  <si>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</si>
  <si>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</si>
  <si>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</si>
  <si>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</si>
  <si>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</si>
  <si>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</si>
  <si>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</si>
  <si>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</si>
  <si>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</si>
  <si>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</si>
  <si>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</si>
  <si>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</si>
  <si>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</si>
  <si>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</si>
  <si>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</si>
  <si>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</si>
  <si>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</si>
  <si>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</si>
  <si>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</si>
  <si>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</si>
  <si>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</si>
  <si>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</si>
  <si>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</si>
  <si>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</si>
  <si>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</si>
  <si>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</si>
  <si>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</si>
  <si>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</si>
  <si>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</si>
  <si>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</si>
  <si>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</si>
  <si>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</si>
  <si>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</si>
  <si>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</si>
  <si>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</si>
  <si>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</si>
  <si>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</si>
  <si>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</si>
  <si>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</si>
  <si>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</si>
  <si>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</si>
  <si>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</si>
  <si>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</si>
  <si>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</si>
  <si>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</si>
  <si>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</si>
  <si>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</si>
  <si>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</si>
  <si>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</si>
  <si>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</si>
  <si>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</si>
  <si>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</si>
  <si>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</si>
  <si>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</si>
  <si>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</si>
  <si>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</si>
  <si>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</si>
  <si>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</si>
  <si>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</si>
  <si>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</si>
  <si>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</si>
  <si>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</si>
  <si>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</si>
  <si>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</si>
  <si>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</si>
  <si>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</si>
  <si>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</si>
  <si>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</si>
  <si>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</si>
  <si>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</si>
  <si>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</si>
  <si>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</si>
  <si>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</si>
  <si>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</si>
  <si>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</si>
  <si>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</si>
  <si>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</si>
  <si>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</si>
  <si>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</si>
  <si>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</si>
  <si>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</si>
  <si>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</si>
  <si>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</si>
  <si>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</si>
  <si>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</si>
  <si>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</si>
  <si>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</si>
  <si>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</si>
  <si>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</si>
  <si>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</si>
  <si>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</si>
  <si>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</si>
  <si>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</si>
  <si>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</si>
  <si>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</si>
  <si>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</si>
  <si>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</si>
  <si>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</si>
  <si>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</si>
  <si>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</si>
  <si>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</si>
  <si>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</si>
  <si>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</si>
  <si>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</si>
  <si>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</si>
  <si>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</si>
  <si>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</si>
  <si>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</si>
  <si>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</si>
  <si>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</si>
  <si>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</si>
  <si>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</si>
  <si>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</si>
  <si>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</si>
  <si>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</si>
  <si>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</si>
  <si>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</si>
  <si>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</si>
  <si>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</si>
  <si>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</si>
  <si>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</si>
  <si>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</si>
  <si>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</si>
  <si>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</si>
  <si>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</si>
  <si>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</si>
  <si>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</si>
  <si>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</si>
  <si>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</si>
  <si>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</si>
  <si>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</si>
  <si>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</si>
  <si>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</si>
  <si>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</si>
  <si>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</si>
  <si>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</si>
  <si>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</si>
  <si>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</si>
  <si>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</si>
  <si>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</si>
  <si>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</si>
  <si>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</si>
  <si>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</si>
  <si>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</si>
  <si>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</si>
  <si>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</si>
  <si>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</si>
  <si>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</si>
  <si>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</si>
  <si>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</si>
  <si>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</si>
  <si>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</si>
  <si>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</si>
  <si>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</si>
  <si>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</si>
  <si>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</si>
  <si>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</si>
  <si>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</si>
  <si>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</si>
  <si>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</si>
  <si>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</si>
  <si>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</si>
  <si>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</si>
  <si>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</si>
  <si>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</si>
  <si>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</si>
  <si>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</si>
  <si>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</si>
  <si>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</si>
  <si>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</si>
  <si>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</si>
  <si>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</si>
  <si>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</si>
  <si>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</si>
  <si>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</si>
  <si>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</si>
  <si>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</si>
  <si>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</si>
  <si>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</si>
  <si>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</si>
  <si>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</si>
  <si>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</si>
  <si>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</si>
  <si>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</si>
  <si>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</si>
  <si>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</si>
  <si>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</si>
  <si>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</si>
  <si>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</si>
  <si>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</si>
  <si>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</si>
  <si>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</si>
  <si>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</si>
  <si>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</si>
  <si>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</si>
  <si>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</si>
  <si>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</si>
  <si>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</si>
  <si>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</si>
  <si>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</si>
  <si>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</si>
  <si>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</si>
  <si>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</si>
  <si>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</si>
  <si>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</si>
  <si>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</si>
  <si>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</si>
  <si>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</si>
  <si>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</si>
  <si>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</si>
  <si>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</si>
  <si>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</si>
  <si>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</si>
  <si>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</si>
  <si>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</si>
  <si>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</si>
  <si>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</si>
  <si>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</si>
  <si>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</si>
  <si>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</si>
  <si>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</si>
  <si>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</si>
  <si>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</si>
  <si>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</si>
  <si>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</si>
  <si>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</si>
  <si>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</si>
  <si>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</si>
  <si>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</si>
  <si>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</si>
  <si>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</si>
  <si>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</si>
  <si>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</si>
  <si>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</si>
  <si>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</si>
  <si>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</si>
  <si>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</si>
  <si>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</si>
  <si>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</si>
  <si>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</si>
  <si>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</si>
  <si>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</si>
  <si>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</si>
  <si>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</si>
  <si>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</si>
  <si>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</si>
  <si>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</si>
  <si>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</si>
  <si>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</si>
  <si>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</si>
  <si>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</si>
  <si>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</si>
  <si>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</si>
  <si>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</si>
  <si>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</si>
  <si>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</si>
  <si>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</si>
  <si>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</si>
  <si>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</si>
  <si>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</si>
  <si>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</si>
  <si>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</si>
  <si>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</si>
  <si>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</si>
  <si>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</si>
  <si>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</si>
  <si>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</si>
  <si>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</si>
  <si>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</si>
  <si>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</si>
  <si>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</si>
  <si>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</si>
  <si>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</si>
  <si>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</si>
  <si>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</si>
  <si>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</si>
  <si>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</si>
  <si>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</si>
  <si>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</si>
  <si>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</si>
  <si>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</si>
  <si>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</si>
  <si>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</si>
  <si>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</si>
  <si>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</si>
  <si>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</si>
  <si>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</si>
  <si>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</si>
  <si>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</si>
  <si>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</si>
  <si>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</si>
  <si>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</si>
  <si>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</si>
  <si>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</si>
  <si>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</si>
  <si>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</si>
  <si>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</si>
  <si>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</si>
  <si>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</si>
  <si>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</si>
  <si>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</si>
  <si>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</si>
  <si>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</si>
  <si>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</si>
  <si>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</si>
  <si>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</si>
  <si>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</si>
  <si>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</si>
  <si>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</si>
  <si>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</si>
  <si>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</si>
  <si>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</si>
  <si>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</si>
  <si>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</si>
  <si>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</si>
  <si>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</si>
  <si>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</si>
  <si>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</si>
  <si>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</si>
  <si>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</si>
  <si>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</si>
  <si>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</si>
  <si>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</si>
  <si>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</si>
  <si>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</si>
  <si>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</si>
  <si>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</si>
  <si>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</si>
  <si>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</si>
  <si>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</si>
  <si>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</si>
  <si>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</si>
  <si>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</si>
  <si>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</si>
  <si>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</si>
  <si>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</si>
  <si>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</si>
  <si>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</si>
  <si>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</si>
  <si>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</si>
  <si>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</si>
  <si>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</si>
  <si>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</si>
  <si>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</si>
  <si>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</si>
  <si>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</si>
  <si>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</si>
  <si>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</si>
  <si>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</si>
  <si>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</si>
  <si>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</si>
  <si>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</si>
  <si>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</si>
  <si>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</si>
  <si>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</si>
  <si>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</si>
  <si>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</si>
  <si>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</si>
  <si>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</si>
  <si>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</si>
  <si>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</si>
  <si>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</si>
  <si>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</si>
  <si>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</si>
  <si>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</si>
  <si>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</si>
  <si>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</si>
  <si>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</si>
  <si>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</si>
  <si>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</si>
  <si>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</si>
  <si>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</si>
  <si>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</si>
  <si>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</si>
  <si>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</si>
  <si>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</si>
  <si>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</si>
  <si>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</si>
  <si>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</si>
  <si>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</si>
  <si>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</si>
  <si>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</si>
  <si>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</si>
  <si>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</si>
  <si>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</si>
  <si>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</si>
  <si>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</si>
  <si>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</si>
  <si>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</si>
  <si>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</si>
  <si>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</si>
  <si>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</si>
  <si>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</si>
  <si>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</si>
  <si>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</si>
  <si>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</si>
  <si>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</si>
  <si>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</si>
  <si>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</si>
  <si>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</si>
  <si>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</si>
  <si>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</si>
  <si>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</si>
  <si>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</si>
  <si>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</si>
  <si>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</si>
  <si>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</si>
  <si>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</si>
  <si>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</si>
  <si>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</si>
  <si>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</si>
  <si>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</si>
  <si>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</si>
  <si>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</si>
  <si>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</si>
  <si>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</si>
  <si>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</si>
  <si>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</si>
  <si>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</si>
  <si>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</si>
  <si>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</si>
  <si>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</si>
  <si>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</si>
  <si>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</si>
  <si>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</si>
  <si>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</si>
  <si>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</si>
  <si>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</si>
  <si>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</si>
  <si>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</si>
  <si>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</si>
  <si>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</si>
  <si>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</si>
  <si>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</si>
  <si>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</si>
  <si>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</si>
  <si>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</si>
  <si>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</si>
  <si>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</si>
  <si>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</si>
  <si>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</si>
  <si>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</si>
  <si>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</si>
  <si>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</si>
  <si>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</si>
  <si>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</si>
  <si>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</si>
  <si>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</si>
  <si>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</si>
  <si>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</si>
  <si>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</si>
  <si>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</si>
  <si>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</si>
  <si>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</si>
  <si>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</si>
  <si>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</si>
  <si>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</si>
  <si>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</si>
  <si>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</si>
  <si>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</si>
  <si>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</si>
  <si>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</si>
  <si>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</si>
  <si>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</si>
  <si>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</si>
  <si>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</si>
  <si>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</si>
  <si>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</si>
  <si>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</si>
  <si>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</si>
  <si>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</si>
  <si>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</si>
  <si>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</si>
  <si>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</si>
  <si>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</si>
  <si>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</si>
  <si>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</si>
  <si>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</si>
  <si>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</si>
  <si>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</si>
  <si>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</si>
  <si>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</si>
  <si>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</si>
  <si>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</si>
  <si>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</si>
  <si>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</si>
  <si>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</si>
  <si>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</si>
  <si>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</si>
  <si>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</si>
  <si>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</si>
  <si>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</si>
  <si>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</si>
  <si>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</si>
  <si>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</si>
  <si>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</si>
  <si>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</si>
  <si>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</si>
  <si>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</si>
  <si>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</si>
  <si>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</si>
  <si>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</si>
  <si>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</si>
  <si>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</si>
  <si>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</si>
  <si>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</si>
  <si>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</si>
  <si>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</si>
  <si>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</si>
  <si>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</si>
  <si>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</si>
  <si>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</si>
  <si>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</si>
  <si>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</si>
  <si>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</si>
  <si>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</si>
  <si>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</si>
  <si>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</si>
  <si>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</si>
  <si>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</si>
  <si>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</si>
  <si>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</si>
  <si>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</si>
  <si>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</si>
  <si>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</si>
  <si>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</si>
  <si>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</si>
  <si>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</si>
  <si>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</si>
  <si>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</si>
  <si>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</si>
  <si>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</si>
  <si>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</si>
  <si>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</si>
  <si>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</si>
  <si>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</si>
  <si>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</si>
  <si>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</si>
  <si>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</si>
  <si>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</si>
  <si>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</si>
  <si>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</si>
  <si>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</si>
  <si>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</si>
  <si>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</si>
  <si>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</si>
  <si>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</si>
  <si>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</si>
  <si>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</si>
  <si>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</si>
  <si>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</si>
  <si>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</si>
  <si>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</si>
  <si>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</si>
  <si>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</si>
  <si>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</si>
  <si>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</si>
  <si>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</si>
  <si>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</si>
  <si>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</si>
  <si>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</si>
  <si>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</si>
  <si>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</si>
  <si>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</si>
  <si>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</si>
  <si>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</si>
  <si>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</si>
  <si>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</si>
  <si>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</si>
  <si>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</si>
  <si>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</si>
  <si>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</si>
  <si>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</si>
  <si>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</si>
  <si>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</si>
  <si>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</si>
  <si>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</si>
  <si>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</si>
  <si>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</si>
  <si>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</si>
  <si>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</si>
  <si>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</si>
  <si>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</si>
  <si>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</si>
  <si>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</si>
  <si>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</si>
  <si>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</si>
  <si>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</si>
  <si>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</si>
  <si>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</si>
  <si>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</si>
  <si>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</si>
  <si>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</si>
  <si>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</si>
  <si>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</si>
  <si>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</si>
  <si>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</si>
  <si>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</si>
  <si>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</si>
  <si>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</si>
  <si>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</si>
  <si>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</si>
  <si>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</si>
  <si>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</si>
  <si>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</si>
  <si>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</si>
  <si>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</si>
  <si>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</si>
  <si>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</si>
  <si>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</si>
  <si>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</si>
  <si>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</si>
  <si>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</si>
  <si>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</si>
  <si>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</si>
  <si>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</si>
  <si>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</si>
  <si>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</si>
  <si>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</si>
  <si>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</si>
  <si>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</si>
  <si>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</si>
  <si>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</si>
  <si>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</si>
  <si>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</si>
  <si>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</si>
  <si>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</si>
  <si>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</si>
  <si>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</si>
  <si>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</si>
  <si>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</si>
  <si>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</si>
  <si>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</si>
  <si>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</si>
  <si>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</si>
  <si>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</si>
  <si>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</si>
  <si>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</si>
  <si>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</si>
  <si>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</si>
  <si>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</si>
  <si>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</si>
  <si>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</si>
  <si>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</si>
  <si>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</si>
  <si>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</si>
  <si>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</si>
  <si>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</si>
  <si>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</si>
  <si>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</si>
  <si>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</si>
  <si>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</si>
  <si>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</si>
  <si>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</si>
  <si>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</si>
  <si>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</si>
  <si>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</si>
  <si>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</si>
  <si>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</si>
  <si>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</si>
  <si>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</si>
  <si>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</si>
  <si>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</si>
  <si>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</si>
  <si>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</si>
  <si>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</si>
  <si>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</si>
  <si>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</si>
  <si>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</si>
  <si>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</si>
  <si>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</si>
  <si>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</si>
  <si>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</si>
  <si>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</si>
  <si>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</si>
  <si>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</si>
  <si>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</si>
  <si>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</si>
  <si>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</si>
  <si>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</si>
  <si>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</si>
  <si>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</si>
  <si>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</si>
  <si>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</si>
  <si>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</si>
  <si>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</si>
  <si>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</si>
  <si>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</si>
  <si>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</si>
  <si>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</si>
  <si>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</si>
  <si>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</si>
  <si>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</si>
  <si>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</si>
  <si>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</si>
  <si>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</si>
  <si>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</si>
  <si>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</si>
  <si>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</si>
  <si>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</si>
  <si>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</si>
  <si>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</si>
  <si>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</si>
  <si>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</si>
  <si>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</si>
  <si>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</si>
  <si>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</si>
  <si>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</si>
  <si>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</si>
  <si>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</si>
  <si>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</si>
  <si>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</si>
  <si>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</si>
  <si>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</si>
  <si>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</si>
  <si>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</si>
  <si>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</si>
  <si>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</si>
  <si>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</si>
  <si>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</si>
  <si>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</si>
  <si>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</si>
  <si>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</si>
  <si>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</si>
  <si>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</si>
  <si>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</si>
  <si>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</si>
  <si>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</si>
  <si>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</si>
  <si>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</si>
  <si>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</si>
  <si>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</si>
  <si>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</si>
  <si>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</si>
  <si>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</si>
  <si>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</si>
  <si>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</si>
  <si>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</si>
  <si>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</si>
  <si>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</si>
  <si>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</si>
  <si>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</si>
  <si>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</si>
  <si>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</si>
  <si>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</si>
  <si>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</si>
  <si>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</si>
  <si>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</si>
  <si>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</si>
  <si>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</si>
  <si>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</si>
  <si>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</si>
  <si>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</si>
  <si>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</si>
  <si>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</si>
  <si>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</si>
  <si>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</si>
  <si>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</si>
  <si>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</si>
  <si>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</si>
  <si>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</si>
  <si>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</si>
  <si>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</si>
  <si>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</si>
  <si>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</si>
  <si>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</si>
  <si>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</si>
  <si>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</si>
  <si>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</si>
  <si>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</si>
  <si>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</si>
  <si>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</si>
  <si>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</si>
  <si>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</si>
  <si>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</si>
  <si>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</si>
  <si>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</si>
  <si>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</si>
  <si>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</si>
  <si>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</si>
  <si>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</si>
  <si>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</si>
  <si>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</si>
  <si>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</si>
  <si>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</si>
  <si>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</si>
  <si>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</si>
  <si>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</si>
  <si>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</si>
  <si>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</si>
  <si>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</si>
  <si>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</si>
  <si>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</si>
  <si>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</si>
  <si>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</si>
  <si>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</si>
  <si>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</si>
  <si>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</si>
  <si>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</si>
  <si>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</si>
  <si>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</si>
  <si>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</si>
  <si>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</si>
  <si>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</si>
  <si>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</si>
  <si>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</si>
  <si>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</si>
  <si>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</si>
  <si>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</si>
  <si>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</si>
  <si>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</si>
  <si>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</si>
  <si>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</si>
  <si>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</si>
  <si>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</si>
  <si>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</si>
  <si>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</si>
  <si>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</si>
  <si>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</si>
  <si>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</si>
  <si>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</si>
  <si>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</si>
  <si>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</si>
  <si>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</si>
  <si>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</si>
  <si>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</si>
  <si>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</si>
  <si>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</si>
  <si>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</si>
  <si>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</si>
  <si>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</si>
  <si>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</si>
  <si>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</si>
  <si>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</si>
  <si>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</si>
  <si>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</si>
  <si>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</si>
  <si>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</si>
  <si>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</si>
  <si>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</si>
  <si>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</si>
  <si>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</si>
  <si>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</si>
  <si>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</si>
  <si>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</si>
  <si>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</si>
  <si>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</si>
  <si>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</si>
  <si>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</si>
  <si>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</si>
  <si>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</si>
  <si>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</si>
  <si>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</si>
  <si>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</si>
  <si>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</si>
  <si>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</si>
  <si>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</si>
  <si>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</si>
  <si>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</si>
  <si>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</si>
  <si>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</si>
  <si>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</si>
  <si>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</si>
  <si>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</si>
  <si>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</si>
  <si>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</si>
  <si>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</si>
  <si>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</si>
  <si>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</si>
  <si>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</si>
  <si>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</si>
  <si>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</si>
  <si>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</si>
  <si>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</si>
  <si>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</si>
  <si>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</si>
  <si>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</si>
  <si>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</si>
  <si>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</si>
  <si>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</si>
  <si>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</si>
  <si>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</si>
  <si>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</si>
  <si>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</si>
  <si>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</si>
  <si>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</si>
  <si>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</si>
  <si>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</si>
  <si>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</si>
  <si>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</si>
  <si>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</si>
  <si>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</si>
  <si>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</si>
  <si>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</si>
  <si>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</si>
  <si>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</si>
  <si>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</si>
  <si>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</si>
  <si>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</si>
  <si>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</si>
  <si>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</si>
  <si>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</si>
  <si>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</si>
  <si>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</si>
  <si>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</si>
  <si>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</si>
  <si>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</si>
  <si>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</si>
  <si>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</si>
  <si>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</si>
  <si>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</si>
  <si>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</si>
  <si>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</si>
  <si>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</si>
  <si>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</si>
  <si>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</si>
  <si>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</si>
  <si>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</si>
  <si>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</si>
  <si>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</si>
  <si>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</si>
  <si>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</si>
  <si>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</si>
  <si>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</si>
  <si>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</si>
  <si>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</si>
  <si>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</si>
  <si>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</si>
  <si>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</si>
  <si>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</si>
  <si>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</si>
  <si>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</si>
  <si>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</si>
  <si>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</si>
  <si>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</si>
  <si>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</si>
  <si>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</si>
  <si>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</si>
  <si>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</si>
  <si>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</si>
  <si>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</si>
  <si>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</si>
  <si>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</si>
  <si>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</si>
  <si>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</si>
  <si>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</si>
  <si>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</si>
  <si>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</si>
  <si>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</si>
  <si>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</si>
  <si>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</si>
  <si>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</si>
  <si>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</si>
  <si>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</si>
  <si>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</si>
  <si>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</si>
  <si>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</si>
  <si>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</si>
  <si>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</si>
  <si>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</si>
  <si>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</si>
  <si>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</si>
  <si>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</si>
  <si>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</si>
  <si>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</si>
  <si>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</si>
  <si>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</si>
  <si>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</si>
  <si>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</si>
  <si>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</si>
  <si>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</si>
  <si>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</si>
  <si>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</si>
  <si>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</si>
  <si>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</si>
  <si>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</si>
  <si>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</si>
  <si>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</si>
  <si>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</si>
  <si>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</si>
  <si>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</si>
  <si>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</si>
  <si>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</si>
  <si>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</si>
  <si>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</si>
  <si>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</si>
  <si>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</si>
  <si>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</si>
  <si>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</si>
  <si>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</si>
  <si>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</si>
  <si>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</si>
  <si>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</si>
  <si>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</si>
  <si>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</si>
  <si>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</si>
  <si>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</si>
  <si>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</si>
  <si>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</si>
  <si>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</si>
  <si>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</si>
  <si>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</si>
  <si>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</si>
  <si>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</si>
  <si>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</si>
  <si>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</si>
  <si>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</si>
  <si>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</si>
  <si>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</si>
  <si>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</si>
  <si>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</si>
  <si>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</si>
  <si>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</si>
  <si>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</si>
  <si>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</si>
  <si>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</si>
  <si>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</si>
  <si>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</si>
  <si>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</si>
  <si>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</si>
  <si>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</si>
  <si>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</si>
  <si>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</si>
  <si>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</si>
  <si>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</si>
  <si>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</si>
  <si>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</si>
  <si>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</si>
  <si>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</si>
  <si>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</si>
  <si>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</si>
  <si>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</si>
  <si>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</si>
  <si>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</si>
  <si>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</si>
  <si>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</si>
  <si>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</si>
  <si>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</si>
  <si>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</si>
  <si>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</si>
  <si>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</si>
  <si>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</si>
  <si>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</si>
  <si>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</si>
  <si>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</si>
  <si>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</si>
  <si>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</si>
  <si>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</si>
  <si>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</si>
  <si>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</si>
  <si>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</si>
  <si>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</si>
  <si>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</si>
  <si>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</si>
  <si>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</si>
  <si>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</si>
  <si>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</si>
  <si>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</si>
  <si>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</si>
  <si>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</si>
  <si>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</si>
  <si>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</si>
  <si>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</si>
  <si>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</si>
  <si>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</si>
  <si>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</si>
  <si>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</si>
  <si>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</si>
  <si>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</si>
  <si>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</si>
  <si>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</si>
  <si>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</si>
  <si>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</si>
  <si>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</si>
  <si>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</si>
  <si>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</si>
  <si>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</si>
  <si>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</si>
  <si>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</si>
  <si>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</si>
  <si>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</si>
  <si>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</si>
  <si>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</si>
  <si>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</si>
  <si>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</si>
  <si>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</si>
  <si>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</si>
  <si>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</si>
  <si>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</si>
  <si>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</si>
  <si>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</si>
  <si>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</si>
  <si>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</si>
  <si>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</si>
  <si>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</si>
  <si>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</si>
  <si>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</si>
  <si>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</si>
  <si>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</si>
  <si>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</si>
  <si>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</si>
  <si>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</si>
  <si>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</si>
  <si>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</si>
  <si>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</si>
  <si>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</si>
  <si>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</si>
  <si>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</si>
  <si>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</si>
  <si>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</si>
  <si>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</si>
  <si>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</si>
  <si>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</si>
  <si>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</si>
  <si>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</si>
  <si>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</si>
  <si>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</si>
  <si>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</si>
  <si>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</si>
  <si>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</si>
  <si>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</si>
  <si>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</si>
  <si>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</si>
  <si>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</si>
  <si>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</si>
  <si>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</si>
  <si>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</si>
  <si>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</si>
  <si>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</si>
  <si>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</si>
  <si>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</si>
  <si>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</si>
  <si>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</si>
  <si>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</si>
  <si>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</si>
  <si>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</si>
  <si>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</si>
  <si>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</si>
  <si>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</si>
  <si>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</si>
  <si>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</si>
  <si>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</si>
  <si>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</si>
  <si>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</si>
  <si>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</si>
  <si>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</si>
  <si>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</si>
  <si>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</si>
  <si>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</si>
  <si>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</si>
  <si>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</si>
  <si>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</si>
  <si>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</si>
  <si>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</si>
  <si>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</si>
  <si>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</si>
  <si>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</si>
  <si>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</si>
  <si>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</si>
  <si>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</si>
  <si>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</si>
  <si>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</si>
  <si>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</si>
  <si>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</si>
  <si>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</si>
  <si>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</si>
  <si>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</si>
  <si>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</si>
  <si>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</si>
  <si>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</si>
  <si>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</si>
  <si>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</si>
  <si>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</si>
  <si>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</si>
  <si>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</si>
  <si>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</si>
  <si>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</si>
  <si>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</si>
  <si>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</si>
  <si>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</si>
  <si>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</si>
  <si>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</si>
  <si>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</si>
  <si>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</si>
  <si>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</si>
  <si>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</si>
  <si>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</si>
  <si>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</si>
  <si>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</si>
  <si>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</si>
  <si>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</si>
  <si>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</si>
  <si>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</si>
  <si>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</si>
  <si>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</si>
  <si>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</si>
  <si>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</si>
  <si>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</si>
  <si>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</si>
  <si>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</si>
  <si>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</si>
  <si>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</si>
  <si>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</si>
  <si>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</si>
  <si>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</si>
  <si>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</si>
  <si>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</si>
  <si>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</si>
  <si>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</si>
  <si>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</si>
  <si>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</si>
  <si>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</si>
  <si>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</si>
  <si>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</si>
  <si>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</si>
  <si>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</si>
  <si>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</si>
  <si>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</si>
  <si>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</si>
  <si>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</si>
  <si>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</si>
  <si>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</si>
  <si>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</si>
  <si>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</si>
  <si>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</si>
  <si>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</si>
  <si>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</si>
  <si>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</si>
  <si>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</si>
  <si>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</si>
  <si>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</si>
  <si>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</si>
  <si>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</si>
  <si>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</si>
  <si>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</si>
  <si>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</si>
  <si>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</si>
  <si>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</si>
  <si>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</si>
  <si>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</si>
  <si>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</si>
  <si>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</si>
  <si>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</si>
  <si>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</si>
  <si>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</si>
  <si>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</si>
  <si>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</si>
  <si>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</si>
  <si>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</si>
  <si>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</si>
  <si>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</si>
  <si>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</si>
  <si>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</si>
  <si>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</si>
  <si>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</si>
  <si>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</si>
  <si>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</si>
  <si>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</si>
  <si>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</si>
  <si>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</si>
  <si>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</si>
  <si>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</si>
  <si>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</si>
  <si>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</si>
  <si>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</si>
  <si>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</si>
  <si>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</si>
  <si>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</si>
  <si>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</si>
  <si>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</si>
  <si>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</si>
  <si>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</si>
  <si>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</si>
  <si>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</si>
  <si>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</si>
  <si>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</si>
  <si>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</si>
  <si>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</si>
  <si>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</si>
  <si>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</si>
  <si>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</si>
  <si>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</si>
  <si>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</si>
  <si>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</si>
  <si>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</si>
  <si>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</si>
  <si>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</si>
  <si>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</si>
  <si>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</si>
  <si>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</si>
  <si>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</si>
  <si>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</si>
  <si>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</si>
  <si>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</si>
  <si>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</si>
  <si>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</si>
  <si>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</si>
  <si>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</si>
  <si>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</si>
  <si>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</si>
  <si>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</si>
  <si>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</si>
  <si>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</si>
  <si>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</si>
  <si>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</si>
  <si>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</si>
  <si>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</si>
  <si>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</si>
  <si>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</si>
  <si>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</si>
  <si>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</si>
  <si>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</si>
  <si>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</si>
  <si>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</si>
  <si>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</si>
  <si>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</si>
  <si>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</si>
  <si>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</si>
  <si>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</si>
  <si>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</si>
  <si>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</si>
  <si>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</si>
  <si>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</si>
  <si>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</si>
  <si>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</si>
  <si>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</si>
  <si>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</si>
  <si>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</si>
  <si>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</si>
  <si>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</si>
  <si>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</si>
  <si>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</si>
  <si>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</si>
  <si>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</si>
  <si>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</si>
  <si>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</si>
  <si>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</si>
  <si>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</si>
  <si>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</si>
  <si>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</si>
  <si>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</si>
  <si>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</si>
  <si>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</si>
  <si>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</si>
  <si>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</si>
  <si>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</si>
  <si>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</si>
  <si>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</si>
  <si>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</si>
  <si>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</si>
  <si>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</si>
  <si>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</si>
  <si>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</si>
  <si>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</si>
  <si>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</si>
  <si>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</si>
  <si>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</si>
  <si>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</si>
  <si>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</si>
  <si>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</si>
  <si>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</si>
  <si>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</si>
  <si>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</si>
  <si>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</si>
  <si>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</si>
  <si>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</si>
  <si>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</si>
  <si>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</si>
  <si>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</si>
  <si>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</si>
  <si>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</si>
  <si>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</si>
  <si>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</si>
  <si>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</si>
  <si>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</si>
  <si>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</si>
  <si>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</si>
  <si>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</si>
  <si>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</si>
  <si>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</si>
  <si>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</si>
  <si>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</si>
  <si>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</si>
  <si>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</si>
  <si>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</si>
  <si>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</si>
  <si>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</si>
  <si>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</si>
  <si>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</si>
  <si>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</si>
  <si>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</si>
  <si>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</si>
  <si>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</si>
  <si>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</si>
  <si>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</si>
  <si>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</si>
  <si>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</si>
  <si>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</si>
  <si>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</si>
  <si>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</si>
  <si>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</si>
  <si>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</si>
  <si>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</si>
  <si>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</si>
  <si>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</si>
  <si>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</si>
  <si>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</si>
  <si>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</si>
  <si>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</si>
  <si>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</si>
  <si>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</si>
  <si>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</si>
  <si>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</si>
  <si>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</si>
  <si>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</si>
  <si>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</si>
  <si>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</si>
  <si>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</si>
  <si>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</si>
  <si>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</si>
  <si>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</si>
  <si>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</si>
  <si>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</si>
  <si>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</si>
  <si>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</si>
  <si>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</si>
  <si>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</si>
  <si>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</si>
  <si>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</si>
  <si>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</si>
  <si>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</si>
  <si>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</si>
  <si>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</si>
  <si>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</si>
  <si>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</si>
  <si>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</si>
  <si>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</si>
  <si>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</si>
  <si>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</si>
  <si>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</si>
  <si>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</si>
  <si>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</si>
  <si>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</si>
  <si>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</si>
  <si>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</si>
  <si>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</si>
  <si>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</si>
  <si>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</si>
  <si>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</si>
  <si>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</si>
  <si>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</si>
  <si>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</si>
  <si>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</si>
  <si>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</si>
  <si>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</si>
  <si>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</si>
  <si>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</si>
  <si>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</si>
  <si>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</si>
  <si>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</si>
  <si>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</si>
  <si>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</si>
  <si>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</si>
  <si>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</si>
  <si>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</si>
  <si>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</si>
  <si>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</si>
  <si>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</si>
  <si>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</si>
  <si>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</si>
  <si>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</si>
  <si>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</si>
  <si>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</si>
  <si>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</si>
  <si>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</si>
  <si>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</si>
  <si>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</si>
  <si>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</si>
  <si>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</si>
  <si>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</si>
  <si>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</si>
  <si>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</si>
  <si>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</si>
  <si>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</si>
  <si>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</si>
  <si>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</si>
  <si>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</si>
  <si>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</si>
  <si>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</si>
  <si>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</si>
  <si>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</si>
  <si>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</si>
  <si>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</si>
  <si>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</si>
  <si>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</si>
  <si>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</si>
  <si>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</si>
  <si>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</si>
  <si>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</si>
  <si>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</si>
  <si>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</si>
  <si>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</si>
  <si>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</si>
  <si>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</si>
  <si>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</si>
  <si>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</si>
  <si>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</si>
  <si>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</si>
  <si>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</si>
  <si>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</si>
  <si>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</si>
  <si>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</si>
  <si>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</si>
  <si>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</si>
  <si>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</si>
  <si>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</si>
  <si>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</si>
  <si>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</si>
  <si>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</si>
  <si>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</si>
  <si>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</si>
  <si>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</si>
  <si>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</si>
  <si>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</si>
  <si>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</si>
  <si>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</si>
  <si>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</si>
  <si>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</si>
  <si>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</si>
  <si>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</si>
  <si>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</si>
  <si>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</si>
  <si>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</si>
  <si>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</si>
  <si>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</si>
  <si>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</si>
  <si>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</si>
  <si>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</si>
  <si>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</si>
  <si>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</si>
  <si>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</si>
  <si>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</si>
  <si>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</si>
  <si>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</si>
  <si>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</si>
  <si>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</si>
  <si>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</si>
  <si>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</si>
  <si>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</si>
  <si>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</si>
  <si>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</si>
  <si>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</si>
  <si>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</si>
  <si>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</si>
  <si>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</si>
  <si>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</si>
  <si>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</si>
  <si>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</si>
  <si>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</si>
  <si>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</si>
  <si>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</si>
  <si>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</si>
  <si>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</si>
  <si>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</si>
  <si>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</si>
  <si>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</si>
  <si>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</si>
  <si>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</si>
  <si>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</si>
  <si>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</si>
  <si>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</si>
  <si>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</si>
  <si>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</si>
  <si>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</si>
  <si>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</si>
  <si>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</si>
  <si>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</si>
  <si>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</si>
  <si>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</si>
  <si>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</si>
  <si>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</si>
  <si>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</si>
  <si>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</si>
  <si>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</si>
  <si>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</si>
  <si>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</si>
  <si>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</si>
  <si>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</si>
  <si>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</si>
  <si>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</si>
  <si>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</si>
  <si>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</si>
  <si>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</si>
  <si>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</si>
  <si>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</si>
  <si>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</si>
  <si>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</si>
  <si>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</si>
  <si>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</si>
  <si>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</si>
  <si>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</si>
  <si>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</si>
  <si>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</si>
  <si>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</si>
  <si>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</si>
  <si>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</si>
  <si>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</si>
  <si>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</si>
  <si>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</si>
  <si>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</si>
  <si>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</si>
  <si>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</si>
  <si>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</si>
  <si>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</si>
  <si>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</si>
  <si>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</si>
  <si>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</si>
  <si>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</si>
  <si>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</si>
  <si>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</si>
  <si>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</si>
  <si>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</si>
  <si>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</si>
  <si>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</si>
  <si>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</si>
  <si>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</si>
  <si>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</si>
  <si>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</si>
  <si>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</si>
  <si>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</si>
  <si>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</si>
  <si>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</si>
  <si>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</si>
  <si>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</si>
  <si>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</si>
  <si>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</si>
  <si>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</si>
  <si>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</si>
  <si>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</si>
  <si>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</si>
  <si>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</si>
  <si>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</si>
  <si>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</si>
  <si>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</si>
  <si>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</si>
  <si>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</si>
  <si>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</si>
  <si>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</si>
  <si>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</si>
  <si>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</si>
  <si>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</si>
  <si>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</si>
  <si>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</si>
  <si>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</si>
  <si>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</si>
  <si>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</si>
  <si>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</si>
  <si>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</si>
  <si>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</si>
  <si>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</si>
  <si>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</si>
  <si>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</si>
  <si>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</si>
  <si>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</si>
  <si>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</si>
  <si>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</si>
  <si>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</si>
  <si>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</si>
  <si>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</si>
  <si>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</si>
  <si>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</si>
  <si>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</si>
  <si>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</si>
  <si>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</si>
  <si>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</si>
  <si>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</si>
  <si>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</si>
  <si>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</si>
  <si>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</si>
  <si>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</si>
  <si>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</si>
  <si>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</si>
  <si>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</si>
  <si>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</si>
  <si>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</si>
  <si>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</si>
  <si>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</si>
  <si>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</si>
  <si>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</si>
  <si>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</si>
  <si>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</si>
  <si>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</si>
  <si>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</si>
  <si>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</si>
  <si>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</si>
  <si>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</si>
  <si>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</si>
  <si>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</si>
  <si>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</si>
  <si>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</si>
  <si>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</si>
  <si>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</si>
  <si>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</si>
  <si>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</si>
  <si>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</si>
  <si>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</si>
  <si>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</si>
  <si>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</si>
  <si>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</si>
  <si>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</si>
  <si>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</si>
  <si>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</si>
  <si>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</si>
  <si>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</si>
  <si>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</si>
  <si>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</si>
  <si>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</si>
  <si>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</si>
  <si>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</si>
  <si>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</si>
  <si>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</si>
  <si>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</si>
  <si>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</si>
  <si>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</si>
  <si>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</si>
  <si>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</si>
  <si>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</si>
  <si>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</si>
  <si>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</si>
  <si>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</si>
  <si>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</si>
  <si>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</si>
  <si>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</si>
  <si>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</si>
  <si>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</si>
  <si>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</si>
  <si>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</si>
  <si>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</si>
  <si>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</si>
  <si>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</si>
  <si>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</si>
  <si>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</si>
  <si>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</si>
  <si>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</si>
  <si>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</si>
  <si>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</si>
  <si>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</si>
  <si>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</si>
  <si>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</si>
  <si>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</si>
  <si>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</si>
  <si>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</si>
  <si>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</si>
  <si>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</si>
  <si>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</si>
  <si>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</si>
  <si>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</si>
  <si>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</si>
  <si>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</si>
  <si>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</si>
  <si>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</si>
  <si>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</si>
  <si>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</si>
  <si>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</si>
  <si>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</si>
  <si>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</si>
  <si>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</si>
  <si>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</si>
  <si>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</si>
  <si>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</si>
  <si>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</si>
  <si>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</si>
  <si>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</si>
  <si>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</si>
  <si>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</si>
  <si>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</si>
  <si>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</si>
  <si>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</si>
  <si>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</si>
  <si>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</si>
  <si>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</si>
  <si>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</si>
  <si>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</si>
  <si>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</si>
  <si>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</si>
  <si>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</si>
  <si>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</si>
  <si>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</si>
  <si>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</si>
  <si>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</si>
  <si>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</si>
  <si>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</si>
  <si>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</si>
  <si>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</si>
  <si>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</si>
  <si>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</si>
  <si>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</si>
  <si>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</si>
  <si>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</si>
  <si>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</si>
  <si>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</si>
  <si>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</si>
  <si>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</si>
  <si>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</si>
  <si>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</si>
  <si>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</si>
  <si>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</si>
  <si>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</si>
  <si>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</si>
  <si>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</si>
  <si>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</si>
  <si>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</si>
  <si>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</si>
  <si>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</si>
  <si>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</si>
  <si>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</si>
  <si>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</si>
  <si>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</si>
  <si>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</si>
  <si>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</si>
  <si>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</si>
  <si>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</si>
  <si>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</si>
  <si>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</si>
  <si>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</si>
  <si>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</si>
  <si>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</si>
  <si>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</si>
  <si>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</si>
  <si>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</si>
  <si>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</si>
  <si>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</si>
  <si>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</si>
  <si>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</si>
  <si>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</si>
  <si>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</si>
  <si>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</si>
  <si>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</si>
  <si>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</si>
  <si>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</si>
  <si>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</si>
  <si>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</si>
  <si>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</si>
  <si>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</si>
  <si>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</si>
  <si>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</si>
  <si>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</si>
  <si>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</si>
  <si>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</si>
  <si>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</si>
  <si>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</si>
  <si>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</si>
  <si>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</si>
  <si>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</si>
  <si>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</si>
  <si>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</si>
  <si>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</si>
  <si>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</si>
  <si>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</si>
  <si>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</si>
  <si>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</si>
  <si>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</si>
  <si>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</si>
  <si>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</si>
  <si>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</si>
  <si>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</si>
  <si>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</si>
  <si>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</si>
  <si>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</si>
  <si>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</si>
  <si>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</si>
  <si>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</si>
  <si>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</si>
  <si>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</si>
  <si>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</si>
  <si>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</si>
  <si>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</si>
  <si>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</si>
  <si>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</si>
  <si>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</si>
  <si>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</si>
  <si>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</si>
  <si>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</si>
  <si>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</si>
  <si>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</si>
  <si>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</si>
  <si>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</si>
  <si>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</si>
  <si>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</si>
  <si>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</si>
  <si>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</si>
  <si>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</si>
  <si>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</si>
  <si>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</si>
  <si>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</si>
  <si>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</si>
  <si>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</si>
  <si>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</si>
  <si>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</si>
  <si>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</si>
  <si>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</si>
  <si>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</si>
  <si>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</si>
  <si>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</si>
  <si>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</si>
  <si>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</si>
  <si>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</si>
  <si>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</si>
  <si>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</si>
  <si>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</si>
  <si>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</si>
  <si>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</si>
  <si>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</si>
  <si>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</si>
  <si>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</si>
  <si>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</si>
  <si>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</si>
  <si>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</si>
  <si>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</si>
  <si>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</si>
  <si>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</si>
  <si>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</si>
  <si>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</si>
  <si>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</si>
  <si>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</si>
  <si>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</si>
  <si>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</si>
  <si>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</si>
  <si>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</si>
  <si>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</si>
  <si>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</si>
  <si>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</si>
  <si>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</si>
  <si>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</si>
  <si>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</si>
  <si>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</si>
  <si>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</si>
  <si>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</si>
  <si>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</si>
  <si>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</si>
  <si>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</si>
  <si>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</si>
  <si>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</si>
  <si>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</si>
  <si>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</si>
  <si>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</si>
  <si>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</si>
  <si>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</si>
  <si>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</si>
  <si>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</si>
  <si>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</si>
  <si>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</si>
  <si>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</si>
  <si>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</si>
  <si>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</si>
  <si>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</si>
  <si>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</si>
  <si>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</si>
  <si>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</si>
  <si>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</si>
  <si>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</si>
  <si>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</si>
  <si>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</si>
  <si>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</si>
  <si>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</si>
  <si>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</si>
  <si>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</si>
  <si>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</si>
  <si>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</si>
  <si>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</si>
  <si>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</si>
  <si>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</si>
  <si>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</si>
  <si>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</si>
  <si>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</si>
  <si>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</si>
  <si>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</si>
  <si>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</si>
  <si>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</si>
  <si>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</si>
  <si>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</si>
  <si>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</si>
  <si>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</si>
  <si>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</si>
  <si>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</si>
  <si>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</si>
  <si>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</si>
  <si>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</si>
  <si>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</si>
  <si>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</si>
  <si>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</si>
  <si>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</si>
  <si>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</si>
  <si>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</si>
  <si>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</si>
  <si>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</si>
  <si>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</si>
  <si>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</si>
  <si>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</si>
  <si>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</si>
  <si>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</si>
  <si>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</si>
  <si>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</si>
  <si>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</si>
  <si>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</si>
  <si>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</si>
  <si>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</si>
  <si>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</si>
  <si>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</si>
  <si>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</si>
  <si>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</si>
  <si>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</si>
  <si>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</si>
  <si>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</si>
  <si>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</si>
  <si>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</si>
  <si>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</si>
  <si>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</si>
  <si>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</si>
  <si>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</si>
  <si>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</si>
  <si>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</si>
  <si>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</si>
  <si>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</si>
  <si>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</si>
  <si>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</si>
  <si>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</si>
  <si>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</si>
  <si>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</si>
  <si>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</si>
  <si>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</si>
  <si>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</si>
  <si>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</si>
  <si>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</si>
  <si>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</si>
  <si>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</si>
  <si>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</si>
  <si>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</si>
  <si>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</si>
  <si>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</si>
  <si>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</si>
  <si>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</si>
  <si>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</si>
  <si>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</si>
  <si>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</si>
  <si>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</si>
  <si>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</si>
  <si>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</si>
  <si>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</si>
  <si>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</si>
  <si>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</si>
  <si>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</si>
  <si>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</si>
  <si>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</si>
  <si>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</si>
  <si>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</si>
  <si>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</si>
  <si>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</si>
  <si>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</si>
  <si>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</si>
  <si>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</si>
  <si>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</si>
  <si>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</si>
  <si>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</si>
  <si>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</si>
  <si>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</si>
  <si>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</si>
  <si>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</si>
  <si>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</si>
  <si>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</si>
  <si>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</si>
  <si>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</si>
  <si>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</si>
  <si>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</si>
  <si>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</si>
  <si>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</si>
  <si>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</si>
  <si>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</si>
  <si>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</si>
  <si>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</si>
  <si>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</si>
  <si>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</si>
  <si>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</si>
  <si>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</si>
  <si>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</si>
  <si>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</si>
  <si>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</si>
  <si>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</si>
  <si>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</si>
  <si>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</si>
  <si>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</si>
  <si>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</si>
  <si>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</si>
  <si>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</si>
  <si>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</si>
  <si>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</si>
  <si>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</si>
  <si>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</si>
  <si>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</si>
  <si>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</si>
  <si>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</si>
  <si>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</si>
  <si>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</si>
  <si>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</si>
  <si>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</si>
  <si>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</si>
  <si>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</si>
  <si>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</si>
  <si>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</si>
  <si>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</si>
  <si>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</si>
  <si>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</si>
  <si>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</si>
  <si>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</si>
  <si>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</si>
  <si>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</si>
  <si>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</si>
  <si>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</si>
  <si>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</si>
  <si>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</si>
  <si>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</si>
  <si>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</si>
  <si>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</si>
  <si>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</si>
  <si>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</si>
  <si>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</si>
  <si>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</si>
  <si>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</si>
  <si>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</si>
  <si>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</si>
  <si>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</si>
  <si>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</si>
  <si>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</si>
  <si>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</si>
  <si>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</si>
  <si>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</si>
  <si>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</si>
  <si>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</si>
  <si>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</si>
  <si>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</si>
  <si>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</si>
  <si>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</si>
  <si>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</si>
  <si>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</si>
  <si>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</si>
  <si>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</si>
  <si>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</si>
  <si>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</si>
  <si>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</si>
  <si>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</si>
  <si>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</si>
  <si>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</si>
  <si>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</si>
  <si>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</si>
  <si>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</si>
  <si>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</si>
  <si>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</si>
  <si>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</si>
  <si>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</si>
  <si>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</si>
  <si>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</si>
  <si>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</si>
  <si>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</si>
  <si>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</si>
  <si>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</si>
  <si>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</si>
  <si>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</si>
  <si>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</si>
  <si>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</si>
  <si>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</si>
  <si>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</si>
  <si>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</si>
  <si>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</si>
  <si>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</si>
  <si>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</si>
  <si>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</si>
  <si>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</si>
  <si>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</si>
  <si>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</si>
  <si>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</si>
  <si>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</si>
  <si>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</si>
  <si>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</si>
  <si>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</si>
  <si>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</si>
  <si>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</si>
  <si>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</si>
  <si>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</si>
  <si>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</si>
  <si>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</si>
  <si>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</si>
  <si>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</si>
  <si>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</si>
  <si>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</si>
  <si>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</si>
  <si>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</si>
  <si>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</si>
  <si>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</si>
  <si>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</si>
  <si>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</si>
  <si>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</si>
  <si>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</si>
  <si>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</si>
  <si>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</si>
  <si>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</si>
  <si>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</si>
  <si>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</si>
  <si>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</si>
  <si>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</si>
  <si>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</si>
  <si>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</si>
  <si>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</si>
  <si>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</si>
  <si>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</si>
  <si>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</si>
  <si>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</si>
  <si>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</si>
  <si>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</si>
  <si>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</si>
  <si>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</si>
  <si>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</si>
  <si>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</si>
  <si>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</si>
  <si>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</si>
  <si>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</si>
  <si>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</si>
  <si>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</si>
  <si>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</si>
  <si>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</si>
  <si>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</si>
  <si>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</si>
  <si>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</si>
  <si>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</si>
  <si>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</si>
  <si>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</si>
  <si>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</si>
  <si>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</si>
  <si>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</si>
  <si>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</si>
  <si>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</si>
  <si>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</si>
  <si>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</si>
  <si>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</si>
  <si>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</si>
  <si>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</si>
  <si>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</si>
  <si>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</si>
  <si>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</si>
  <si>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</si>
  <si>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</si>
  <si>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</si>
  <si>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</si>
  <si>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</si>
  <si>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</si>
  <si>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</si>
  <si>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</si>
  <si>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</si>
  <si>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</si>
  <si>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</si>
  <si>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</si>
  <si>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</si>
  <si>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</si>
  <si>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</si>
  <si>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</si>
  <si>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</si>
  <si>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</si>
  <si>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</si>
  <si>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</si>
  <si>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</si>
  <si>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</si>
  <si>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</si>
  <si>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</si>
  <si>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</si>
  <si>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</si>
  <si>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</si>
  <si>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</si>
  <si>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</si>
  <si>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</si>
  <si>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</si>
  <si>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</si>
  <si>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</si>
  <si>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</si>
  <si>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</si>
  <si>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</si>
  <si>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</si>
  <si>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</si>
  <si>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</si>
  <si>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</si>
  <si>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</si>
  <si>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</si>
  <si>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</si>
  <si>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</si>
  <si>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</si>
  <si>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</si>
  <si>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</si>
  <si>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</si>
  <si>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</si>
  <si>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</si>
  <si>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</si>
  <si>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</si>
  <si>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</si>
  <si>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</si>
  <si>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</si>
  <si>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</si>
  <si>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</si>
  <si>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</si>
  <si>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</si>
  <si>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</si>
  <si>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</si>
  <si>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</si>
  <si>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</si>
  <si>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</si>
  <si>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</si>
  <si>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</si>
  <si>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</si>
  <si>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</si>
  <si>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</si>
  <si>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</si>
  <si>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</si>
  <si>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</si>
  <si>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</si>
  <si>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</si>
  <si>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</si>
  <si>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</si>
  <si>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</si>
  <si>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</si>
  <si>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</si>
  <si>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</si>
  <si>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</si>
  <si>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</si>
  <si>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</si>
  <si>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</si>
  <si>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</si>
  <si>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</si>
  <si>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</si>
  <si>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</si>
  <si>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</si>
  <si>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</si>
  <si>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</si>
  <si>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</si>
  <si>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</si>
  <si>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</si>
  <si>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</si>
  <si>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</si>
  <si>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</si>
  <si>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</si>
  <si>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</si>
  <si>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</si>
  <si>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</si>
  <si>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</si>
  <si>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</si>
  <si>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</si>
  <si>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</si>
  <si>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</si>
  <si>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</si>
  <si>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</si>
  <si>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</si>
  <si>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</si>
  <si>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</si>
  <si>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</si>
  <si>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</si>
  <si>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</si>
  <si>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</si>
  <si>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</si>
  <si>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</si>
  <si>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</si>
  <si>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</si>
  <si>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</si>
  <si>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</si>
  <si>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</si>
  <si>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</si>
  <si>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</si>
  <si>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</si>
  <si>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</si>
  <si>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</si>
  <si>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</si>
  <si>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</si>
  <si>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</si>
  <si>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</si>
  <si>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</si>
  <si>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</si>
  <si>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</si>
  <si>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</si>
  <si>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</si>
  <si>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</si>
  <si>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</si>
  <si>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</si>
  <si>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</si>
  <si>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</si>
  <si>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</si>
  <si>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</si>
  <si>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</si>
  <si>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</si>
  <si>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</si>
  <si>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</si>
  <si>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</si>
  <si>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</si>
  <si>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</si>
  <si>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</si>
  <si>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</si>
  <si>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</si>
  <si>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</si>
  <si>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</si>
  <si>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</si>
  <si>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</si>
  <si>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</si>
  <si>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</si>
  <si>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</si>
  <si>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</si>
  <si>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</si>
  <si>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</si>
  <si>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</si>
  <si>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</si>
  <si>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</si>
  <si>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</si>
  <si>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</si>
  <si>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</si>
  <si>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</si>
  <si>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</si>
  <si>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</si>
  <si>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</si>
  <si>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</si>
  <si>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</si>
  <si>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</si>
  <si>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</si>
  <si>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</si>
  <si>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</si>
  <si>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</si>
  <si>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</si>
  <si>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</si>
  <si>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</si>
  <si>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</si>
  <si>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</si>
  <si>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</si>
  <si>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</si>
  <si>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</si>
  <si>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</si>
  <si>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</si>
  <si>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</si>
  <si>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</si>
  <si>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</si>
  <si>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</si>
  <si>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</si>
  <si>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</si>
  <si>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</si>
  <si>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</si>
  <si>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</si>
  <si>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</si>
  <si>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</si>
  <si>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</si>
  <si>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</si>
  <si>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</si>
  <si>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</si>
  <si>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</si>
  <si>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</si>
  <si>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</si>
  <si>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</si>
  <si>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</si>
  <si>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</si>
  <si>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</si>
  <si>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</si>
  <si>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</si>
  <si>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</si>
  <si>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</si>
  <si>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</si>
  <si>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</si>
  <si>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</si>
  <si>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</si>
  <si>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</si>
  <si>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</si>
  <si>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</si>
  <si>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</si>
  <si>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</si>
  <si>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</si>
  <si>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</si>
  <si>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</si>
  <si>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</si>
  <si>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</si>
  <si>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</si>
  <si>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</si>
  <si>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</si>
  <si>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</si>
  <si>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</si>
  <si>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</si>
  <si>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</si>
  <si>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</si>
  <si>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</si>
  <si>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</si>
  <si>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</si>
  <si>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</si>
  <si>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</si>
  <si>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</si>
  <si>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</si>
  <si>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</si>
  <si>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</si>
  <si>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</si>
  <si>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</si>
  <si>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</si>
  <si>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</si>
  <si>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</si>
  <si>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</si>
  <si>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</si>
  <si>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</si>
  <si>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</si>
  <si>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</si>
  <si>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</si>
  <si>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</si>
  <si>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</si>
  <si>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</si>
  <si>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</si>
  <si>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</si>
  <si>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</si>
  <si>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</si>
  <si>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</si>
  <si>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</si>
  <si>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</si>
  <si>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</si>
  <si>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</si>
  <si>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</si>
  <si>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</si>
  <si>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</si>
  <si>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</si>
  <si>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</si>
  <si>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</si>
  <si>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</si>
  <si>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</si>
  <si>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</si>
  <si>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</si>
  <si>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</si>
  <si>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</si>
  <si>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</si>
  <si>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</si>
  <si>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</si>
  <si>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</si>
  <si>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</si>
  <si>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</si>
  <si>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</si>
  <si>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</si>
  <si>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</si>
  <si>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</si>
  <si>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</si>
  <si>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</si>
  <si>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</si>
  <si>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</si>
  <si>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</si>
  <si>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</si>
  <si>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</si>
  <si>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</si>
  <si>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</si>
  <si>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</si>
  <si>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</si>
  <si>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</si>
  <si>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</si>
  <si>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</si>
  <si>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</si>
  <si>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</si>
  <si>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</si>
  <si>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</si>
  <si>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</si>
  <si>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</si>
  <si>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</si>
  <si>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</si>
  <si>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</si>
  <si>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</si>
  <si>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</si>
  <si>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</si>
  <si>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</si>
  <si>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</si>
  <si>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</si>
  <si>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</si>
  <si>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</si>
  <si>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</si>
  <si>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</si>
  <si>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</si>
  <si>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</si>
  <si>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</si>
  <si>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</si>
  <si>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</si>
  <si>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</si>
  <si>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</si>
  <si>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</si>
  <si>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</si>
  <si>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</si>
  <si>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</si>
  <si>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</si>
  <si>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</si>
  <si>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</si>
  <si>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</si>
  <si>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</si>
  <si>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</si>
  <si>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</si>
  <si>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</si>
  <si>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</si>
  <si>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</si>
  <si>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</si>
  <si>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</si>
  <si>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</si>
  <si>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</si>
  <si>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</si>
  <si>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</si>
  <si>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</si>
  <si>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</si>
  <si>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</si>
  <si>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</si>
  <si>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</si>
  <si>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</si>
  <si>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</si>
  <si>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</si>
  <si>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</si>
  <si>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</si>
  <si>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</si>
  <si>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</si>
  <si>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</si>
  <si>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</si>
  <si>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</si>
  <si>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</si>
  <si>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</si>
  <si>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</si>
  <si>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</si>
  <si>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</si>
  <si>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</si>
  <si>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</si>
  <si>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</si>
  <si>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</si>
  <si>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</si>
  <si>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</si>
  <si>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</si>
  <si>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</si>
  <si>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</si>
  <si>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</si>
  <si>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</si>
  <si>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</si>
  <si>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</si>
  <si>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</si>
  <si>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</si>
  <si>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</si>
  <si>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</si>
  <si>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</si>
  <si>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</si>
  <si>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</si>
  <si>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</si>
  <si>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</si>
  <si>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</si>
  <si>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</si>
  <si>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</si>
  <si>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</si>
  <si>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</si>
  <si>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</si>
  <si>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</si>
  <si>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</si>
  <si>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</si>
  <si>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</si>
  <si>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</si>
  <si>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</si>
  <si>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</si>
  <si>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</si>
  <si>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</si>
  <si>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</si>
  <si>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</si>
  <si>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</si>
  <si>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</si>
  <si>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</si>
  <si>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</si>
  <si>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</si>
  <si>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</si>
  <si>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</si>
  <si>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</si>
  <si>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</si>
  <si>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</si>
  <si>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</si>
  <si>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</si>
  <si>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</si>
  <si>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</si>
  <si>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</si>
  <si>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</si>
  <si>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</si>
  <si>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</si>
  <si>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</si>
  <si>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</si>
  <si>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</si>
  <si>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</si>
  <si>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</si>
  <si>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</si>
  <si>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</si>
  <si>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</si>
  <si>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</si>
  <si>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</si>
  <si>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</si>
  <si>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</si>
  <si>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</si>
  <si>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</si>
  <si>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</si>
  <si>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</si>
  <si>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</si>
  <si>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</si>
  <si>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</si>
  <si>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</si>
  <si>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</si>
  <si>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</si>
  <si>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</si>
  <si>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</si>
  <si>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</si>
  <si>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</si>
  <si>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</si>
  <si>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</si>
  <si>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</si>
  <si>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</si>
  <si>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</si>
  <si>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</si>
  <si>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</si>
  <si>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</si>
  <si>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</si>
  <si>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</si>
  <si>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</si>
  <si>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</si>
  <si>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</si>
  <si>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</si>
  <si>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</si>
  <si>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</si>
  <si>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</si>
  <si>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</si>
  <si>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</si>
  <si>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</si>
  <si>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</si>
  <si>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</si>
  <si>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</si>
  <si>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</si>
  <si>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</si>
  <si>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</si>
  <si>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</si>
  <si>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</si>
  <si>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</si>
  <si>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</si>
  <si>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</si>
  <si>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</si>
  <si>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</si>
  <si>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</si>
  <si>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</si>
  <si>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</si>
  <si>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</si>
  <si>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</si>
  <si>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</si>
  <si>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</si>
  <si>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</si>
  <si>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</si>
  <si>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</si>
  <si>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</si>
  <si>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</si>
  <si>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</si>
  <si>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</si>
  <si>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</si>
  <si>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</si>
  <si>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</si>
  <si>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</si>
  <si>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</si>
  <si>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</si>
  <si>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</si>
  <si>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</si>
  <si>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</si>
  <si>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</si>
  <si>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</si>
  <si>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</si>
  <si>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</si>
  <si>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</si>
  <si>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</si>
  <si>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</si>
  <si>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</si>
  <si>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</si>
  <si>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</si>
  <si>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</si>
  <si>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</si>
  <si>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</si>
  <si>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</si>
  <si>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</si>
  <si>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</si>
  <si>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</si>
  <si>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</si>
  <si>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</si>
  <si>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</si>
  <si>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</si>
  <si>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</si>
  <si>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</si>
  <si>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</si>
  <si>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</si>
  <si>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</si>
  <si>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</si>
  <si>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</si>
  <si>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</si>
  <si>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</si>
  <si>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</si>
  <si>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</si>
  <si>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</si>
  <si>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</si>
  <si>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</si>
  <si>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</si>
  <si>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</si>
  <si>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</si>
  <si>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</si>
  <si>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</si>
  <si>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</si>
  <si>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</si>
  <si>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</si>
  <si>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</si>
  <si>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</si>
  <si>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</si>
  <si>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</si>
  <si>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</si>
  <si>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</si>
  <si>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</si>
  <si>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</si>
  <si>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</si>
  <si>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</si>
  <si>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</si>
  <si>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</si>
  <si>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</si>
  <si>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</si>
  <si>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</si>
  <si>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</si>
  <si>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</si>
  <si>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</si>
  <si>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</si>
  <si>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</si>
  <si>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</si>
  <si>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</si>
  <si>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</si>
  <si>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</si>
  <si>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</si>
  <si>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</si>
  <si>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</si>
  <si>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</si>
  <si>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</si>
  <si>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</si>
  <si>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</si>
  <si>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</si>
  <si>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</si>
  <si>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</si>
  <si>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</si>
  <si>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</si>
  <si>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</si>
  <si>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</si>
  <si>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</si>
  <si>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</si>
  <si>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</si>
  <si>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</si>
  <si>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</si>
  <si>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</si>
  <si>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</si>
  <si>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</si>
  <si>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</si>
  <si>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</si>
  <si>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</si>
  <si>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</si>
  <si>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</si>
  <si>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</si>
  <si>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</si>
  <si>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</si>
  <si>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</si>
  <si>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</si>
  <si>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</si>
  <si>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</si>
  <si>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</si>
  <si>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</si>
  <si>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</si>
  <si>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</si>
  <si>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</si>
  <si>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</si>
  <si>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</si>
  <si>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</si>
  <si>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</si>
  <si>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</si>
  <si>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</si>
  <si>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</si>
  <si>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</si>
  <si>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</si>
  <si>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</si>
  <si>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</si>
  <si>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</si>
  <si>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</si>
  <si>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</si>
  <si>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</si>
  <si>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</si>
  <si>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</si>
  <si>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</si>
  <si>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</si>
  <si>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</si>
  <si>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</si>
  <si>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</si>
  <si>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</si>
  <si>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</si>
  <si>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</si>
  <si>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</si>
  <si>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</si>
  <si>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</si>
  <si>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</si>
  <si>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</si>
  <si>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</si>
  <si>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</si>
  <si>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</si>
  <si>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</si>
  <si>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</si>
  <si>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</si>
  <si>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</si>
  <si>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</si>
  <si>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</si>
  <si>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</si>
  <si>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</si>
  <si>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</si>
  <si>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</si>
  <si>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</si>
  <si>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</si>
  <si>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</si>
  <si>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</si>
  <si>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</si>
  <si>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</si>
  <si>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</si>
  <si>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</si>
  <si>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</si>
  <si>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</si>
  <si>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</si>
  <si>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</si>
  <si>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</si>
  <si>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</si>
  <si>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</si>
  <si>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</si>
  <si>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</si>
  <si>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</si>
  <si>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</si>
  <si>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</si>
  <si>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</si>
  <si>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</si>
  <si>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</si>
  <si>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</si>
  <si>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</si>
  <si>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</si>
  <si>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</si>
  <si>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</si>
  <si>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</si>
  <si>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</si>
  <si>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</si>
  <si>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</si>
  <si>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</si>
  <si>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</si>
  <si>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</si>
  <si>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</si>
  <si>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</si>
  <si>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</si>
  <si>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</si>
  <si>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</si>
  <si>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</si>
  <si>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</si>
  <si>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</si>
  <si>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</si>
  <si>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</si>
  <si>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</si>
  <si>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</si>
  <si>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</si>
  <si>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</si>
  <si>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</si>
  <si>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</si>
  <si>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</si>
  <si>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</si>
  <si>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</si>
  <si>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</si>
  <si>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</si>
  <si>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</si>
  <si>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</si>
  <si>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</si>
  <si>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</si>
  <si>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</si>
  <si>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</si>
  <si>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</si>
  <si>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</si>
  <si>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</si>
  <si>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</si>
  <si>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</si>
  <si>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</si>
  <si>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</si>
  <si>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</si>
  <si>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</si>
  <si>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</si>
  <si>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</si>
  <si>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</si>
  <si>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</si>
  <si>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</si>
  <si>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</si>
  <si>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</si>
  <si>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</si>
  <si>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</si>
  <si>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</si>
  <si>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</si>
  <si>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</si>
  <si>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</si>
  <si>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</si>
  <si>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</si>
  <si>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</si>
  <si>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</si>
  <si>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</si>
  <si>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</si>
  <si>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</si>
  <si>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</si>
  <si>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</si>
  <si>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</si>
  <si>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</si>
  <si>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</si>
  <si>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</si>
  <si>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</si>
  <si>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</si>
  <si>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</si>
  <si>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</si>
  <si>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</si>
  <si>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</si>
  <si>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</si>
  <si>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</si>
  <si>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</si>
  <si>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</si>
  <si>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</si>
  <si>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</si>
  <si>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</si>
  <si>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</si>
  <si>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</si>
  <si>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</si>
  <si>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</si>
  <si>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</si>
  <si>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</si>
  <si>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</si>
  <si>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</si>
  <si>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</si>
  <si>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</si>
  <si>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</si>
  <si>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</si>
  <si>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</si>
  <si>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</si>
  <si>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</si>
  <si>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</si>
  <si>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</si>
  <si>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</si>
  <si>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</si>
  <si>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</si>
  <si>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</si>
  <si>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</si>
  <si>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</si>
  <si>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</si>
  <si>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</si>
  <si>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</si>
  <si>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</si>
  <si>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</si>
  <si>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</si>
  <si>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</si>
  <si>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</si>
  <si>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</si>
  <si>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</si>
  <si>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</si>
  <si>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</si>
  <si>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</si>
  <si>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</si>
  <si>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</si>
  <si>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</si>
  <si>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</si>
  <si>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</si>
  <si>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</si>
  <si>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</si>
  <si>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</si>
  <si>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</si>
  <si>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</si>
  <si>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</si>
  <si>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</si>
  <si>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</si>
  <si>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</si>
  <si>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</si>
  <si>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</si>
  <si>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</si>
  <si>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</si>
  <si>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</si>
  <si>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</si>
  <si>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</si>
  <si>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</si>
  <si>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</si>
  <si>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</si>
  <si>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</si>
  <si>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</si>
  <si>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</si>
  <si>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</si>
  <si>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</si>
  <si>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</si>
  <si>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</si>
  <si>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</si>
  <si>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</si>
  <si>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</si>
  <si>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</si>
  <si>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</si>
  <si>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</si>
  <si>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</si>
  <si>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</si>
  <si>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</si>
  <si>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</si>
  <si>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</si>
  <si>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</si>
  <si>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</si>
  <si>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</si>
  <si>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</si>
  <si>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</si>
  <si>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</si>
  <si>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</si>
  <si>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</si>
  <si>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</si>
  <si>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</si>
  <si>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</si>
  <si>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</si>
  <si>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</si>
  <si>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</si>
  <si>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</si>
  <si>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</si>
  <si>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</si>
  <si>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</si>
  <si>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</si>
  <si>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</si>
  <si>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</si>
  <si>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</si>
  <si>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</si>
  <si>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</si>
  <si>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</si>
  <si>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</si>
  <si>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</si>
  <si>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</si>
  <si>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</si>
  <si>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</si>
  <si>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</si>
  <si>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</si>
  <si>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</si>
  <si>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</si>
  <si>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</si>
  <si>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</si>
  <si>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</si>
  <si>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</si>
  <si>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</si>
  <si>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</si>
  <si>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</si>
  <si>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</si>
  <si>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</si>
  <si>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</si>
  <si>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</si>
  <si>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</si>
  <si>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</si>
  <si>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</si>
  <si>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</si>
  <si>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</si>
  <si>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</si>
  <si>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</si>
  <si>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</si>
  <si>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</si>
  <si>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</si>
  <si>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</si>
  <si>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</si>
  <si>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</si>
  <si>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</si>
  <si>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</si>
  <si>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</si>
  <si>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</si>
  <si>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</si>
  <si>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</si>
  <si>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</si>
  <si>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</si>
  <si>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</si>
  <si>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</si>
  <si>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</si>
  <si>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</si>
  <si>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</si>
  <si>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</si>
  <si>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</si>
  <si>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</si>
  <si>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</si>
  <si>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</si>
  <si>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</si>
  <si>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</si>
  <si>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</si>
  <si>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</si>
  <si>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</si>
  <si>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</si>
  <si>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</si>
  <si>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</si>
  <si>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</si>
  <si>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</si>
  <si>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</si>
  <si>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</si>
  <si>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</si>
  <si>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</si>
  <si>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</si>
  <si>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</si>
  <si>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</si>
  <si>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</si>
  <si>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</si>
  <si>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</si>
  <si>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</si>
  <si>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</si>
  <si>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</si>
  <si>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</si>
  <si>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</si>
  <si>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</si>
  <si>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</si>
  <si>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</si>
  <si>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</si>
  <si>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</si>
  <si>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</si>
  <si>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</si>
  <si>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</si>
  <si>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</si>
  <si>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</si>
  <si>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</si>
  <si>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</si>
  <si>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</si>
  <si>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</si>
  <si>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</si>
  <si>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</si>
  <si>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</si>
  <si>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</si>
  <si>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</si>
  <si>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</si>
  <si>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</si>
  <si>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</si>
  <si>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</si>
  <si>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</si>
  <si>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</si>
  <si>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</si>
  <si>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</si>
  <si>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</si>
  <si>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</si>
  <si>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</si>
  <si>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</si>
  <si>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</si>
  <si>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</si>
  <si>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</si>
  <si>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</si>
  <si>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</si>
  <si>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</si>
  <si>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</si>
  <si>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</si>
  <si>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</si>
  <si>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</si>
  <si>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</si>
  <si>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</si>
  <si>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</si>
  <si>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</si>
  <si>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</si>
  <si>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</si>
  <si>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</si>
  <si>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</si>
  <si>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</si>
  <si>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</si>
  <si>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</si>
  <si>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</si>
  <si>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</si>
  <si>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</si>
  <si>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</si>
  <si>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</si>
  <si>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</si>
  <si>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</si>
  <si>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</si>
  <si>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</si>
  <si>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</si>
  <si>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</si>
  <si>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</si>
  <si>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</si>
  <si>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</si>
  <si>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</si>
  <si>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</si>
  <si>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</si>
  <si>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</si>
  <si>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</si>
  <si>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</si>
  <si>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</si>
  <si>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</si>
  <si>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</si>
  <si>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</si>
  <si>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</si>
  <si>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</si>
  <si>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</si>
  <si>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</si>
  <si>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</si>
  <si>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</si>
  <si>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</si>
  <si>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</si>
  <si>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</si>
  <si>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</si>
  <si>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</si>
  <si>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</si>
  <si>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</si>
  <si>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</si>
  <si>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</si>
  <si>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</si>
  <si>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</si>
  <si>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</si>
  <si>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</si>
  <si>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</si>
  <si>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</si>
  <si>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</si>
  <si>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</si>
  <si>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</si>
  <si>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</si>
  <si>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</si>
  <si>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</si>
  <si>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</si>
  <si>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</si>
  <si>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</si>
  <si>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</si>
  <si>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</si>
  <si>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</si>
  <si>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</si>
  <si>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</si>
  <si>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</si>
  <si>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</si>
  <si>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</si>
  <si>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</si>
  <si>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</si>
  <si>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</si>
  <si>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</si>
  <si>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</si>
  <si>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</si>
  <si>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</si>
  <si>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</si>
  <si>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</si>
  <si>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</si>
  <si>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</si>
  <si>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</si>
  <si>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</si>
  <si>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</si>
  <si>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</si>
  <si>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</si>
  <si>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</si>
  <si>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</si>
  <si>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</si>
  <si>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</si>
  <si>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</si>
  <si>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</si>
  <si>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</si>
  <si>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</si>
  <si>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</si>
  <si>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</si>
  <si>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</si>
  <si>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</si>
  <si>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</si>
  <si>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</si>
  <si>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</si>
  <si>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</si>
  <si>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</si>
  <si>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</si>
  <si>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</si>
  <si>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</si>
  <si>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</si>
  <si>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</si>
  <si>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</si>
  <si>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</si>
  <si>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</si>
  <si>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</si>
  <si>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</si>
  <si>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</si>
  <si>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</si>
  <si>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</si>
  <si>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</si>
  <si>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</si>
  <si>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</si>
  <si>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</si>
  <si>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</si>
  <si>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</si>
  <si>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</si>
  <si>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</si>
  <si>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</si>
  <si>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</si>
  <si>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</si>
  <si>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</si>
  <si>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</si>
  <si>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</si>
  <si>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</si>
  <si>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</si>
  <si>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</si>
  <si>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</si>
  <si>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</si>
  <si>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</si>
  <si>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</si>
  <si>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</si>
  <si>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</si>
  <si>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</si>
  <si>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</si>
  <si>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</si>
  <si>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</si>
  <si>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</si>
  <si>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</si>
  <si>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</si>
  <si>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</si>
  <si>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</si>
  <si>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</si>
  <si>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</si>
  <si>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</si>
  <si>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</si>
  <si>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</si>
  <si>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</si>
  <si>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</si>
  <si>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</si>
  <si>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</si>
  <si>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</si>
  <si>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</si>
  <si>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</si>
  <si>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</si>
  <si>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</si>
  <si>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</si>
  <si>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</si>
  <si>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</si>
  <si>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</si>
  <si>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</si>
  <si>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</si>
  <si>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</si>
  <si>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</si>
  <si>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</si>
  <si>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</si>
  <si>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</si>
  <si>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</si>
  <si>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</si>
  <si>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</si>
  <si>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</si>
  <si>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</si>
  <si>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</si>
  <si>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</si>
  <si>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</si>
  <si>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</si>
  <si>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</si>
  <si>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</si>
  <si>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</si>
  <si>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</si>
  <si>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</si>
  <si>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</si>
  <si>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</si>
  <si>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</si>
  <si>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</si>
  <si>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</si>
  <si>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</si>
  <si>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</si>
  <si>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</si>
  <si>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</si>
  <si>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</si>
  <si>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</si>
  <si>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</si>
  <si>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</si>
  <si>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</si>
  <si>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</si>
  <si>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</si>
  <si>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</si>
  <si>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</si>
  <si>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</si>
  <si>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</si>
  <si>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</si>
  <si>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</si>
  <si>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</si>
  <si>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</si>
  <si>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</si>
  <si>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</si>
  <si>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</si>
  <si>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</si>
  <si>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</si>
  <si>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</si>
  <si>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</si>
  <si>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</si>
  <si>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</si>
  <si>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</si>
  <si>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</si>
  <si>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</si>
  <si>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</si>
  <si>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</si>
  <si>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</si>
  <si>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</si>
  <si>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</si>
  <si>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</si>
  <si>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</si>
  <si>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</si>
  <si>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</si>
  <si>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</si>
  <si>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</si>
  <si>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</si>
  <si>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</si>
  <si>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</si>
  <si>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</si>
  <si>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</si>
  <si>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</si>
  <si>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</si>
  <si>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</si>
  <si>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</si>
  <si>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</si>
  <si>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</si>
  <si>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</si>
  <si>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</si>
  <si>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</si>
  <si>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</si>
  <si>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</si>
  <si>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</si>
  <si>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</si>
  <si>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</si>
  <si>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</si>
  <si>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</si>
  <si>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</si>
  <si>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</si>
  <si>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</si>
  <si>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</si>
  <si>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</si>
  <si>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</si>
  <si>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</si>
  <si>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</si>
  <si>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</si>
  <si>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</si>
  <si>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</si>
  <si>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</si>
  <si>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</si>
  <si>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</si>
  <si>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</si>
  <si>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</si>
  <si>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</si>
  <si>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</si>
  <si>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</si>
  <si>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</si>
  <si>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</si>
  <si>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</si>
  <si>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</si>
  <si>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</si>
  <si>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</si>
  <si>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</si>
  <si>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</si>
  <si>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</si>
  <si>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</si>
  <si>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</si>
  <si>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</si>
  <si>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</si>
  <si>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</si>
  <si>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</si>
  <si>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</si>
  <si>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</si>
  <si>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</si>
  <si>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</si>
  <si>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</si>
  <si>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</si>
  <si>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</si>
  <si>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</si>
  <si>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</si>
  <si>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</si>
  <si>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</si>
  <si>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</si>
  <si>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</si>
  <si>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</si>
  <si>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</si>
  <si>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</si>
  <si>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</si>
  <si>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</si>
  <si>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</si>
  <si>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</si>
  <si>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</si>
  <si>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</si>
  <si>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</si>
  <si>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</si>
  <si>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</si>
  <si>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</si>
  <si>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</si>
  <si>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</si>
  <si>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</si>
  <si>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</si>
  <si>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</si>
  <si>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</si>
  <si>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</si>
  <si>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</si>
  <si>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</si>
  <si>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</si>
  <si>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</si>
  <si>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</si>
  <si>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</si>
  <si>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</si>
  <si>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</si>
  <si>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</si>
  <si>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</si>
  <si>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</si>
  <si>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</si>
  <si>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</si>
  <si>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</si>
  <si>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</si>
  <si>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</si>
  <si>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</si>
  <si>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</si>
  <si>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</si>
  <si>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</si>
  <si>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</si>
  <si>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</si>
  <si>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</si>
  <si>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</si>
  <si>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</si>
  <si>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</si>
  <si>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</si>
  <si>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</si>
  <si>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</si>
  <si>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</si>
  <si>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</si>
  <si>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</si>
  <si>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</si>
  <si>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</si>
  <si>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</si>
  <si>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</si>
  <si>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</si>
  <si>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</si>
  <si>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</si>
  <si>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</si>
  <si>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</si>
  <si>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</si>
  <si>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</si>
  <si>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</si>
  <si>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</si>
  <si>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</si>
  <si>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</si>
  <si>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</si>
  <si>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</si>
  <si>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</si>
  <si>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</si>
  <si>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</si>
  <si>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</si>
  <si>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</si>
  <si>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</si>
  <si>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</si>
  <si>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</si>
  <si>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</si>
  <si>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</si>
  <si>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</si>
  <si>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</si>
  <si>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</si>
  <si>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</si>
  <si>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</si>
  <si>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</si>
  <si>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</si>
  <si>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</si>
  <si>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</si>
  <si>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</si>
  <si>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</si>
  <si>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</si>
  <si>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</si>
  <si>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</si>
  <si>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</si>
  <si>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</si>
  <si>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</si>
  <si>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</si>
  <si>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</si>
  <si>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</si>
  <si>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</si>
  <si>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</si>
  <si>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</si>
  <si>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</si>
  <si>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</si>
  <si>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</si>
  <si>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</si>
  <si>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</si>
  <si>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</si>
  <si>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</si>
  <si>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</si>
  <si>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</si>
  <si>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</si>
  <si>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</si>
  <si>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</si>
  <si>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</si>
  <si>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</si>
  <si>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</si>
  <si>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</si>
  <si>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</si>
  <si>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</si>
  <si>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</si>
  <si>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</si>
  <si>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</si>
  <si>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</si>
  <si>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</si>
  <si>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</si>
  <si>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</si>
  <si>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</si>
  <si>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</si>
  <si>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</si>
  <si>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</si>
  <si>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</si>
  <si>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</si>
  <si>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</si>
  <si>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</si>
  <si>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</si>
  <si>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</si>
  <si>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</si>
  <si>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</si>
  <si>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</si>
  <si>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</si>
  <si>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</si>
  <si>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</si>
  <si>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</si>
  <si>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</si>
  <si>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</si>
  <si>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</si>
  <si>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</si>
  <si>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</si>
  <si>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</si>
  <si>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</si>
  <si>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</si>
  <si>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</si>
  <si>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</si>
  <si>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</si>
  <si>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</si>
  <si>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</si>
  <si>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</si>
  <si>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</si>
  <si>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</si>
  <si>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</si>
  <si>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</si>
  <si>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</si>
  <si>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</si>
  <si>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</si>
  <si>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</si>
  <si>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</si>
  <si>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</si>
  <si>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</si>
  <si>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</si>
  <si>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</si>
  <si>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</si>
  <si>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</si>
  <si>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</si>
  <si>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</si>
  <si>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</si>
  <si>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</si>
  <si>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</si>
  <si>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</si>
  <si>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</si>
  <si>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</si>
  <si>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</si>
  <si>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</si>
  <si>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</si>
  <si>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</si>
  <si>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</si>
  <si>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</si>
  <si>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</si>
  <si>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</si>
  <si>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</si>
  <si>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</si>
  <si>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</si>
  <si>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</si>
  <si>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</si>
  <si>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</si>
  <si>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</si>
  <si>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</si>
  <si>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</si>
  <si>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</si>
  <si>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</si>
  <si>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</si>
  <si>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</si>
  <si>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</si>
  <si>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</si>
  <si>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</si>
  <si>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</si>
  <si>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</si>
  <si>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</si>
  <si>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</si>
  <si>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</si>
  <si>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</si>
  <si>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</si>
  <si>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</si>
  <si>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</si>
  <si>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</si>
  <si>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</si>
  <si>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</si>
  <si>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</si>
  <si>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</si>
  <si>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</si>
  <si>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</si>
  <si>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</si>
  <si>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</si>
  <si>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</si>
  <si>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</si>
  <si>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</si>
  <si>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</si>
  <si>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</si>
  <si>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</si>
  <si>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</si>
  <si>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</si>
  <si>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</si>
  <si>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</si>
  <si>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</si>
  <si>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</si>
  <si>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</si>
  <si>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</si>
  <si>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</si>
  <si>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</si>
  <si>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</si>
  <si>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</si>
  <si>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</si>
  <si>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</si>
  <si>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</si>
  <si>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</si>
  <si>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</si>
  <si>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</si>
  <si>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</si>
  <si>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</si>
  <si>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</si>
  <si>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</si>
  <si>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</si>
  <si>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</si>
  <si>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</si>
  <si>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</si>
  <si>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</si>
  <si>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</si>
  <si>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</si>
  <si>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</si>
  <si>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</si>
  <si>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</si>
  <si>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</si>
  <si>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</si>
  <si>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</si>
  <si>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</si>
  <si>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</si>
  <si>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</si>
  <si>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</si>
  <si>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</si>
  <si>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</si>
  <si>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</si>
  <si>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</si>
  <si>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</si>
  <si>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</si>
  <si>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</si>
  <si>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</si>
  <si>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</si>
  <si>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</si>
  <si>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</si>
  <si>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</si>
  <si>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</si>
  <si>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</si>
  <si>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</si>
  <si>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</si>
  <si>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</si>
  <si>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</si>
  <si>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</si>
  <si>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</si>
  <si>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</si>
  <si>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</si>
  <si>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</si>
  <si>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</si>
  <si>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</si>
  <si>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</si>
  <si>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</si>
  <si>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</si>
  <si>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</si>
  <si>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</si>
  <si>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</si>
  <si>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</si>
  <si>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</si>
  <si>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</si>
  <si>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</si>
  <si>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</si>
  <si>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</si>
  <si>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</si>
  <si>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</si>
  <si>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</si>
  <si>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</si>
  <si>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</si>
  <si>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</si>
  <si>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</si>
  <si>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</si>
  <si>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</si>
  <si>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</si>
  <si>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</si>
  <si>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</si>
  <si>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</si>
  <si>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</si>
  <si>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</si>
  <si>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</si>
  <si>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</si>
  <si>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</si>
  <si>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</si>
  <si>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</si>
  <si>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</si>
  <si>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</si>
  <si>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</si>
  <si>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</si>
  <si>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</si>
  <si>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</si>
  <si>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</si>
  <si>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</si>
  <si>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</si>
  <si>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</si>
  <si>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</si>
  <si>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</si>
  <si>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</si>
  <si>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</si>
  <si>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</si>
  <si>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</si>
  <si>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</si>
  <si>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</si>
  <si>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</si>
  <si>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</si>
  <si>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</si>
  <si>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</si>
  <si>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</si>
  <si>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</si>
  <si>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</si>
  <si>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</si>
  <si>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</si>
  <si>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</si>
  <si>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</si>
  <si>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</si>
  <si>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</si>
  <si>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</si>
  <si>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</si>
  <si>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</si>
  <si>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</si>
  <si>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</si>
  <si>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</si>
  <si>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</si>
  <si>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</si>
  <si>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</si>
  <si>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</si>
  <si>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</si>
  <si>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</si>
  <si>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</si>
  <si>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</si>
  <si>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</si>
  <si>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</si>
  <si>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</si>
  <si>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</si>
  <si>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</si>
  <si>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</si>
  <si>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</si>
  <si>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</si>
  <si>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</si>
  <si>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</si>
  <si>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</si>
  <si>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</si>
  <si>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</si>
  <si>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</si>
  <si>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</si>
  <si>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</si>
  <si>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</si>
  <si>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</si>
  <si>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</si>
  <si>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</si>
  <si>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</si>
  <si>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</si>
  <si>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</si>
  <si>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</si>
  <si>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</si>
  <si>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</si>
  <si>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</si>
  <si>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</si>
  <si>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</si>
  <si>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</si>
  <si>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</si>
  <si>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</si>
  <si>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</si>
  <si>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</si>
  <si>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</si>
  <si>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</si>
  <si>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</si>
  <si>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</si>
  <si>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</si>
  <si>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</si>
  <si>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</si>
  <si>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</si>
  <si>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</si>
  <si>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</si>
  <si>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</si>
  <si>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</si>
  <si>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</si>
  <si>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</si>
  <si>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</si>
  <si>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</si>
  <si>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</si>
  <si>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</si>
  <si>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</si>
  <si>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</si>
  <si>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</si>
  <si>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</si>
  <si>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</si>
  <si>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</si>
  <si>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</si>
  <si>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</si>
  <si>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</si>
  <si>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</si>
  <si>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</si>
  <si>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</si>
  <si>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</si>
  <si>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</si>
  <si>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</si>
  <si>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</si>
  <si>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</si>
  <si>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</si>
  <si>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</si>
  <si>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</si>
  <si>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</si>
  <si>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</si>
  <si>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</si>
  <si>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</si>
  <si>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</si>
  <si>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</si>
  <si>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</si>
  <si>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</si>
  <si>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</si>
  <si>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</si>
  <si>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</si>
  <si>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</si>
  <si>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</si>
  <si>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</si>
  <si>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</si>
  <si>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</si>
  <si>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</si>
  <si>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</si>
  <si>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</si>
  <si>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</si>
  <si>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</si>
  <si>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</si>
  <si>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</si>
  <si>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</si>
  <si>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</si>
  <si>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</si>
  <si>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</si>
  <si>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</si>
  <si>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</si>
  <si>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</si>
  <si>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</si>
  <si>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</si>
  <si>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</si>
  <si>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</si>
  <si>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</si>
  <si>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</si>
  <si>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</si>
  <si>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</si>
  <si>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</si>
  <si>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</si>
  <si>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</si>
  <si>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</si>
  <si>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</si>
  <si>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</si>
  <si>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</si>
  <si>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</si>
  <si>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</si>
  <si>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</si>
  <si>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</si>
  <si>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</si>
  <si>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</si>
  <si>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</si>
  <si>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</si>
  <si>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</si>
  <si>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</si>
  <si>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</si>
  <si>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</si>
  <si>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</si>
  <si>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</si>
  <si>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</si>
  <si>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</si>
  <si>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</si>
  <si>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</si>
  <si>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</si>
  <si>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</si>
  <si>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</si>
  <si>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</si>
  <si>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</si>
  <si>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</si>
  <si>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</si>
  <si>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</si>
  <si>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</si>
  <si>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</si>
  <si>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</si>
  <si>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</si>
  <si>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</si>
  <si>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</si>
  <si>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</si>
  <si>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</si>
  <si>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</si>
  <si>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</si>
  <si>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</si>
  <si>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</si>
  <si>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</si>
  <si>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</si>
  <si>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</si>
  <si>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</si>
  <si>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</si>
  <si>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</si>
  <si>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</si>
  <si>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</si>
  <si>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</si>
  <si>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</si>
  <si>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</si>
  <si>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</si>
  <si>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</si>
  <si>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</si>
  <si>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</si>
  <si>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</si>
  <si>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</si>
  <si>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</si>
  <si>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</si>
  <si>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</si>
  <si>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</si>
  <si>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</si>
  <si>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</si>
  <si>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</si>
  <si>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</si>
  <si>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</si>
  <si>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</si>
  <si>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</si>
  <si>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</si>
  <si>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</si>
  <si>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</si>
  <si>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</si>
  <si>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</si>
  <si>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</si>
  <si>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</si>
  <si>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</si>
  <si>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</si>
  <si>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</si>
  <si>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</si>
  <si>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</si>
  <si>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</si>
  <si>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</si>
  <si>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</si>
  <si>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</si>
  <si>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</si>
  <si>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</si>
  <si>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</si>
  <si>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</si>
  <si>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</si>
  <si>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</si>
  <si>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</si>
  <si>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</si>
  <si>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</si>
  <si>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</si>
  <si>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</si>
  <si>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</si>
  <si>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</si>
  <si>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</si>
  <si>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</si>
  <si>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</si>
  <si>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</si>
  <si>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</si>
  <si>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</si>
  <si>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</si>
  <si>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</si>
  <si>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</si>
  <si>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</si>
  <si>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</si>
  <si>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</si>
  <si>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</si>
  <si>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</si>
  <si>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</si>
  <si>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</si>
  <si>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</si>
  <si>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</si>
  <si>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</si>
  <si>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</si>
  <si>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</si>
  <si>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</si>
  <si>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</si>
  <si>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</si>
  <si>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</si>
  <si>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</si>
  <si>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</si>
  <si>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</si>
  <si>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</si>
  <si>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</si>
  <si>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</si>
  <si>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</si>
  <si>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</si>
  <si>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</si>
  <si>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</si>
  <si>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</si>
  <si>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</si>
  <si>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</si>
  <si>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</si>
  <si>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</si>
  <si>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</si>
  <si>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</si>
  <si>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</si>
  <si>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</si>
  <si>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</si>
  <si>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</si>
  <si>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</si>
  <si>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</si>
  <si>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</si>
  <si>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</si>
  <si>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</si>
  <si>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</si>
  <si>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</si>
  <si>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</si>
  <si>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</si>
  <si>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</si>
  <si>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</si>
  <si>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</si>
  <si>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</si>
  <si>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</si>
  <si>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</si>
  <si>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</si>
  <si>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</si>
  <si>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</si>
  <si>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</si>
  <si>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</si>
  <si>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</si>
  <si>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</si>
  <si>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</si>
  <si>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</si>
  <si>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</si>
  <si>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</si>
  <si>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</si>
  <si>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</si>
  <si>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</si>
  <si>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</si>
  <si>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</si>
  <si>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</si>
  <si>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</si>
  <si>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</si>
  <si>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</si>
  <si>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</si>
  <si>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</si>
  <si>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</si>
  <si>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</si>
  <si>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</si>
  <si>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</si>
  <si>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</si>
  <si>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</si>
  <si>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</si>
  <si>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</si>
  <si>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</si>
  <si>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</si>
  <si>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</si>
  <si>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</si>
  <si>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</si>
  <si>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</si>
  <si>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</si>
  <si>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</si>
  <si>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</si>
  <si>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</si>
  <si>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</si>
  <si>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</si>
  <si>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</si>
  <si>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</si>
  <si>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</si>
  <si>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</si>
  <si>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</si>
  <si>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</si>
  <si>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</si>
  <si>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</si>
  <si>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</si>
  <si>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</si>
  <si>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</si>
  <si>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</si>
  <si>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</si>
  <si>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</si>
  <si>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</si>
  <si>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</si>
  <si>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</si>
  <si>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</si>
  <si>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</si>
  <si>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</si>
  <si>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</si>
  <si>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</si>
  <si>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</si>
  <si>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</si>
  <si>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</si>
  <si>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</si>
  <si>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</si>
  <si>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</si>
  <si>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</si>
  <si>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</si>
  <si>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</si>
  <si>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</si>
  <si>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</si>
  <si>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</si>
  <si>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</si>
  <si>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</si>
  <si>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</si>
  <si>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</si>
  <si>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</si>
  <si>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</si>
  <si>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</si>
  <si>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</si>
  <si>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</si>
  <si>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</si>
  <si>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</si>
  <si>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</si>
  <si>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</si>
  <si>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</si>
  <si>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</si>
  <si>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</si>
  <si>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</si>
  <si>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</si>
  <si>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</si>
  <si>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</si>
  <si>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</si>
  <si>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</si>
  <si>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</si>
  <si>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</si>
  <si>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</si>
  <si>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</si>
  <si>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</si>
  <si>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</si>
  <si>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</si>
  <si>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</si>
  <si>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</si>
  <si>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</si>
  <si>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</si>
  <si>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</si>
  <si>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</si>
  <si>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</si>
  <si>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</si>
  <si>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</si>
  <si>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</si>
  <si>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</si>
  <si>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</si>
  <si>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</si>
  <si>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</si>
  <si>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</si>
  <si>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</si>
  <si>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</si>
  <si>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</si>
  <si>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</si>
  <si>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</si>
  <si>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</si>
  <si>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</si>
  <si>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</si>
  <si>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</si>
  <si>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</si>
  <si>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</si>
  <si>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</si>
  <si>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</si>
  <si>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</si>
  <si>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</si>
  <si>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</si>
  <si>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</si>
  <si>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</si>
  <si>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</si>
  <si>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</si>
  <si>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</si>
  <si>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</si>
  <si>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</si>
  <si>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</si>
  <si>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</si>
  <si>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</si>
  <si>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</si>
  <si>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</si>
  <si>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</si>
  <si>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</si>
  <si>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</si>
  <si>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</si>
  <si>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</si>
  <si>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</si>
  <si>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</si>
  <si>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</si>
  <si>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</si>
  <si>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</si>
  <si>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</si>
  <si>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</si>
  <si>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</si>
  <si>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</si>
  <si>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</si>
  <si>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</si>
  <si>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</si>
  <si>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</si>
  <si>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</si>
  <si>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</si>
  <si>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</si>
  <si>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</si>
  <si>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</si>
  <si>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</si>
  <si>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</si>
  <si>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</si>
  <si>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</si>
  <si>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</si>
  <si>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</si>
  <si>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</si>
  <si>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</si>
  <si>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</si>
  <si>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</si>
  <si>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</si>
  <si>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</si>
  <si>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</si>
  <si>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</si>
  <si>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</si>
  <si>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</si>
  <si>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</si>
  <si>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</si>
  <si>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</si>
  <si>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</si>
  <si>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</si>
  <si>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</si>
  <si>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</si>
  <si>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</si>
  <si>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</si>
  <si>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</si>
  <si>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</si>
  <si>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</si>
  <si>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</si>
  <si>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</si>
  <si>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</si>
  <si>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</si>
  <si>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</si>
  <si>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</si>
  <si>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</si>
  <si>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</si>
  <si>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</si>
  <si>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</si>
  <si>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</si>
  <si>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</si>
  <si>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</si>
  <si>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</si>
  <si>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</si>
  <si>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</si>
  <si>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</si>
  <si>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</si>
  <si>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</si>
  <si>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</si>
  <si>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</si>
  <si>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</si>
  <si>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</si>
  <si>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</si>
  <si>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</si>
  <si>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</si>
  <si>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</si>
  <si>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</si>
  <si>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</si>
  <si>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</si>
  <si>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</si>
  <si>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</si>
  <si>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</si>
  <si>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</si>
  <si>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</si>
  <si>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</si>
  <si>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</si>
  <si>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</si>
  <si>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</si>
  <si>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</si>
  <si>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</si>
  <si>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</si>
  <si>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</si>
  <si>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</si>
  <si>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</si>
  <si>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</si>
  <si>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</si>
  <si>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</si>
  <si>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</si>
  <si>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</si>
  <si>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</si>
  <si>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</si>
  <si>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</si>
  <si>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</si>
  <si>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</si>
  <si>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</si>
  <si>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</si>
  <si>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</si>
  <si>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</si>
  <si>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</si>
  <si>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</si>
  <si>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</si>
  <si>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</si>
  <si>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</si>
  <si>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</si>
  <si>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</si>
  <si>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</si>
  <si>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</si>
  <si>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</si>
  <si>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</si>
  <si>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</si>
  <si>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</si>
  <si>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</si>
  <si>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</si>
  <si>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</si>
  <si>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</si>
  <si>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</si>
  <si>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</si>
  <si>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</si>
  <si>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</si>
  <si>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</si>
  <si>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</si>
  <si>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</si>
  <si>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</si>
  <si>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</si>
  <si>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</si>
  <si>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</si>
  <si>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</si>
  <si>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</si>
  <si>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</si>
  <si>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</si>
  <si>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</si>
  <si>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</si>
  <si>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</si>
  <si>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</si>
  <si>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</si>
  <si>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</si>
  <si>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</si>
  <si>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</si>
  <si>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</si>
  <si>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</si>
  <si>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</si>
  <si>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</si>
  <si>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</si>
  <si>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</si>
  <si>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</si>
  <si>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</si>
  <si>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</si>
  <si>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</si>
  <si>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</si>
  <si>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</si>
  <si>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</si>
  <si>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</si>
  <si>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</si>
  <si>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</si>
  <si>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</si>
  <si>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</si>
  <si>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</si>
  <si>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</si>
  <si>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</si>
  <si>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</si>
  <si>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</si>
  <si>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</si>
  <si>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</si>
  <si>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</si>
  <si>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</si>
  <si>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</si>
  <si>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</si>
  <si>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</si>
  <si>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</si>
  <si>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</si>
  <si>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</si>
  <si>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</si>
  <si>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</si>
  <si>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</si>
  <si>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</si>
  <si>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</si>
  <si>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</si>
  <si>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</si>
  <si>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</si>
  <si>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</si>
  <si>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</si>
  <si>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</si>
  <si>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</si>
  <si>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</si>
  <si>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</si>
  <si>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</si>
  <si>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</si>
  <si>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</si>
  <si>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</si>
  <si>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</si>
  <si>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</si>
  <si>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</si>
  <si>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</si>
  <si>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</si>
  <si>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</si>
  <si>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</si>
  <si>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</si>
  <si>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</si>
  <si>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</si>
  <si>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</si>
  <si>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</si>
  <si>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</si>
  <si>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</si>
  <si>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</si>
  <si>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</si>
  <si>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</si>
  <si>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</si>
  <si>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</si>
  <si>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</si>
  <si>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</si>
  <si>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</si>
  <si>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</si>
  <si>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</si>
  <si>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</si>
  <si>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</si>
  <si>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</si>
  <si>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</si>
  <si>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</si>
  <si>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</si>
  <si>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</si>
  <si>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</si>
  <si>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</si>
  <si>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</si>
  <si>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</si>
  <si>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</si>
  <si>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</si>
  <si>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</si>
  <si>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</si>
  <si>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</si>
  <si>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</si>
  <si>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</si>
  <si>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</si>
  <si>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</si>
  <si>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</si>
  <si>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</si>
  <si>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</si>
  <si>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</si>
  <si>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</si>
  <si>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</si>
  <si>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</si>
  <si>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</si>
  <si>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</si>
  <si>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</si>
  <si>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</si>
  <si>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</si>
  <si>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</si>
  <si>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</si>
  <si>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</si>
  <si>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</si>
  <si>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</si>
  <si>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</si>
  <si>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</si>
  <si>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</si>
  <si>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</si>
  <si>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</si>
  <si>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</si>
  <si>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</si>
  <si>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</si>
  <si>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</si>
  <si>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</si>
  <si>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</si>
  <si>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</si>
  <si>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</si>
  <si>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</si>
  <si>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</si>
  <si>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</si>
  <si>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</si>
  <si>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</si>
  <si>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</si>
  <si>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</si>
  <si>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</si>
  <si>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</si>
  <si>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</si>
  <si>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</si>
  <si>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</si>
  <si>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</si>
  <si>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</si>
  <si>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</si>
  <si>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</si>
  <si>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</si>
  <si>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</si>
  <si>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</si>
  <si>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</si>
  <si>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</si>
  <si>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</si>
  <si>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</si>
  <si>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</si>
  <si>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</si>
  <si>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</si>
  <si>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</si>
  <si>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</si>
  <si>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</si>
  <si>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</si>
  <si>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</si>
  <si>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</si>
  <si>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</si>
  <si>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</si>
  <si>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</si>
  <si>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</si>
  <si>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</si>
  <si>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</si>
  <si>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</si>
  <si>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</si>
  <si>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</si>
  <si>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</si>
  <si>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</si>
  <si>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</si>
  <si>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</si>
  <si>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</si>
  <si>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</si>
  <si>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</si>
  <si>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</si>
  <si>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</si>
  <si>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</si>
  <si>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</si>
  <si>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</si>
  <si>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</si>
  <si>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</si>
  <si>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</si>
  <si>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</si>
  <si>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</si>
  <si>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</si>
  <si>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</si>
  <si>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</si>
  <si>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</si>
  <si>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</si>
  <si>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</si>
  <si>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</si>
  <si>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</si>
  <si>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</si>
  <si>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</si>
  <si>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</si>
  <si>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</si>
  <si>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</si>
  <si>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</si>
  <si>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</si>
  <si>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</si>
  <si>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</si>
  <si>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</si>
  <si>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</si>
  <si>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</si>
  <si>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</si>
  <si>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</si>
  <si>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</si>
  <si>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</si>
  <si>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</si>
  <si>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</si>
  <si>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</si>
  <si>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</si>
  <si>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</si>
  <si>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</si>
  <si>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</si>
  <si>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</si>
  <si>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</si>
  <si>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</si>
  <si>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</si>
  <si>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</si>
  <si>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</si>
  <si>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</si>
  <si>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</si>
  <si>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</si>
  <si>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</si>
  <si>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</si>
  <si>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</si>
  <si>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</si>
  <si>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</si>
  <si>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</si>
  <si>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</si>
  <si>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</si>
  <si>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</si>
  <si>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</si>
  <si>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</si>
  <si>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</si>
  <si>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</si>
  <si>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</si>
  <si>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</si>
  <si>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</si>
  <si>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</si>
  <si>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</si>
  <si>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</si>
  <si>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</si>
  <si>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</si>
  <si>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</si>
  <si>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</si>
  <si>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</si>
  <si>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</si>
  <si>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</si>
  <si>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</si>
  <si>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</si>
  <si>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</si>
  <si>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</si>
  <si>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</si>
  <si>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</si>
  <si>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</si>
  <si>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</si>
  <si>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</si>
  <si>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</si>
  <si>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</si>
  <si>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</si>
  <si>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</si>
  <si>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</si>
  <si>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</si>
  <si>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</si>
  <si>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</si>
  <si>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</si>
  <si>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</si>
  <si>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</si>
  <si>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</si>
  <si>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</si>
  <si>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</si>
  <si>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</si>
  <si>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</si>
  <si>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</si>
  <si>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</si>
  <si>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</si>
  <si>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</si>
  <si>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</si>
  <si>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</si>
  <si>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</si>
  <si>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</si>
  <si>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</si>
  <si>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</si>
  <si>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</si>
  <si>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</si>
  <si>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</si>
  <si>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</si>
  <si>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</si>
  <si>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</si>
  <si>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</si>
  <si>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</si>
  <si>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</si>
  <si>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</si>
  <si>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</si>
  <si>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</si>
  <si>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</si>
  <si>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</si>
  <si>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</si>
  <si>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</si>
  <si>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</si>
  <si>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</si>
  <si>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</si>
  <si>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</si>
  <si>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</si>
  <si>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</si>
  <si>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</si>
  <si>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</si>
  <si>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</si>
  <si>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</si>
  <si>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</si>
  <si>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</si>
  <si>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</si>
  <si>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</si>
  <si>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</si>
  <si>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</si>
  <si>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</si>
  <si>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</si>
  <si>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</si>
  <si>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</si>
  <si>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</si>
  <si>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</si>
  <si>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</si>
  <si>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</si>
  <si>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</si>
  <si>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</si>
  <si>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</si>
  <si>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</si>
  <si>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</si>
  <si>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</si>
  <si>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</si>
  <si>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</si>
  <si>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</si>
  <si>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</si>
  <si>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</si>
  <si>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</si>
  <si>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</si>
  <si>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</si>
  <si>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</si>
  <si>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</si>
  <si>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</si>
  <si>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</si>
  <si>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</si>
  <si>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</si>
  <si>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</si>
  <si>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</si>
  <si>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</si>
  <si>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</si>
  <si>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</si>
  <si>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</si>
  <si>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</si>
  <si>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</si>
  <si>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</si>
  <si>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</si>
  <si>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</si>
  <si>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</si>
  <si>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</si>
  <si>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</si>
  <si>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</si>
  <si>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</si>
  <si>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</si>
  <si>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</si>
  <si>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</si>
  <si>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</si>
  <si>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</si>
  <si>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</si>
  <si>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</si>
  <si>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</si>
  <si>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</si>
  <si>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</si>
  <si>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</si>
  <si>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</si>
  <si>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</si>
  <si>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</si>
  <si>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</si>
  <si>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</si>
  <si>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</si>
  <si>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</si>
  <si>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</si>
  <si>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</si>
  <si>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</si>
  <si>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</si>
  <si>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</si>
  <si>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</si>
  <si>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</si>
  <si>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</si>
  <si>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</si>
  <si>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</si>
  <si>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</si>
  <si>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</si>
  <si>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</si>
  <si>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</si>
  <si>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</si>
  <si>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</si>
  <si>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</si>
  <si>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</si>
  <si>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</si>
  <si>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</si>
  <si>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</si>
  <si>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</si>
  <si>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</si>
  <si>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</si>
  <si>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</si>
  <si>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</si>
  <si>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</si>
  <si>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</si>
  <si>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</si>
  <si>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</si>
  <si>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</si>
  <si>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</si>
  <si>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</si>
  <si>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</si>
  <si>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</si>
  <si>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</si>
  <si>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</si>
  <si>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</si>
  <si>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</si>
  <si>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</si>
  <si>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</si>
  <si>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</si>
  <si>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</si>
  <si>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</si>
  <si>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</si>
  <si>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</si>
  <si>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</si>
  <si>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</si>
  <si>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</si>
  <si>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</si>
  <si>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</si>
  <si>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</si>
  <si>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</si>
  <si>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</si>
  <si>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</si>
  <si>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</si>
  <si>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</si>
  <si>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</si>
  <si>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</si>
  <si>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</si>
  <si>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</si>
  <si>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</si>
  <si>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</si>
  <si>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</si>
  <si>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</si>
  <si>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</si>
  <si>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</si>
  <si>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</si>
  <si>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</si>
  <si>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</si>
  <si>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</si>
  <si>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</si>
  <si>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</si>
  <si>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</si>
  <si>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</si>
  <si>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</si>
  <si>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</si>
  <si>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</si>
  <si>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</si>
  <si>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</si>
  <si>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</si>
  <si>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</si>
  <si>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</si>
  <si>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</si>
  <si>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</si>
  <si>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</si>
  <si>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</si>
  <si>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</si>
  <si>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</si>
  <si>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</si>
  <si>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</si>
  <si>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</si>
  <si>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</si>
  <si>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</si>
  <si>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</si>
  <si>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</si>
  <si>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</si>
  <si>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</si>
  <si>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</si>
  <si>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</si>
  <si>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</si>
  <si>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</si>
  <si>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</si>
  <si>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</si>
  <si>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</si>
  <si>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</si>
  <si>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</si>
  <si>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</si>
  <si>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</si>
  <si>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</si>
  <si>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</si>
  <si>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</si>
  <si>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</si>
  <si>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</si>
  <si>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</si>
  <si>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</si>
  <si>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</si>
  <si>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</si>
  <si>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</si>
  <si>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</si>
  <si>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</si>
  <si>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</si>
  <si>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</si>
  <si>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</si>
  <si>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</si>
  <si>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</si>
  <si>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</si>
  <si>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</si>
  <si>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</si>
  <si>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</si>
  <si>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</si>
  <si>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</si>
  <si>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</si>
  <si>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</si>
  <si>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</si>
  <si>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</si>
  <si>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</si>
  <si>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</si>
  <si>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</si>
  <si>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</si>
  <si>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</si>
  <si>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</si>
  <si>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</si>
  <si>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</si>
  <si>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</si>
  <si>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</si>
  <si>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</si>
  <si>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</si>
  <si>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</si>
  <si>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</si>
  <si>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</si>
  <si>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</si>
  <si>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</si>
  <si>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</si>
  <si>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</si>
  <si>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</si>
  <si>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</si>
  <si>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</si>
  <si>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</si>
  <si>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</si>
  <si>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</si>
  <si>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</si>
  <si>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</si>
  <si>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</si>
  <si>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</si>
  <si>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</si>
  <si>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</si>
  <si>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</si>
  <si>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</si>
  <si>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</si>
  <si>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</si>
  <si>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</si>
  <si>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</si>
  <si>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</si>
  <si>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</si>
  <si>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</si>
  <si>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</si>
  <si>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</si>
  <si>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</si>
  <si>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</si>
  <si>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</si>
  <si>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</si>
  <si>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</si>
  <si>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</si>
  <si>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</si>
  <si>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</si>
  <si>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</si>
  <si>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</si>
  <si>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</si>
  <si>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</si>
  <si>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</si>
  <si>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</si>
  <si>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</si>
  <si>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</si>
  <si>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</si>
  <si>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</si>
  <si>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</si>
  <si>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</si>
  <si>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</si>
  <si>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</si>
  <si>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</si>
  <si>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</si>
  <si>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</si>
  <si>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</si>
  <si>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</si>
  <si>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</si>
  <si>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</si>
  <si>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</si>
  <si>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</si>
  <si>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</si>
  <si>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</si>
  <si>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</si>
  <si>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</si>
  <si>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</si>
  <si>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</si>
  <si>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</si>
  <si>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</si>
  <si>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</si>
  <si>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</si>
  <si>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</si>
  <si>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</si>
  <si>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</si>
  <si>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</si>
  <si>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</si>
  <si>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</si>
  <si>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</si>
  <si>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</si>
  <si>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</si>
  <si>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</si>
  <si>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</si>
  <si>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</si>
  <si>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</si>
  <si>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</si>
  <si>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</si>
  <si>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</si>
  <si>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</si>
  <si>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</si>
  <si>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</si>
  <si>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</si>
  <si>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</si>
  <si>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</si>
  <si>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</si>
  <si>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</si>
  <si>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</si>
  <si>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</si>
  <si>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</si>
  <si>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</si>
  <si>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</si>
  <si>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</si>
  <si>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</si>
  <si>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</si>
  <si>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</si>
  <si>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</si>
  <si>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</si>
  <si>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</si>
  <si>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</si>
  <si>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</si>
  <si>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</si>
  <si>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</si>
  <si>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</si>
  <si>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</si>
  <si>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</si>
  <si>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</si>
  <si>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</si>
  <si>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</si>
  <si>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</si>
  <si>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</si>
  <si>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</si>
  <si>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</si>
  <si>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</si>
  <si>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</si>
  <si>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</si>
  <si>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</si>
  <si>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</si>
  <si>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</si>
  <si>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</si>
  <si>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</si>
  <si>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</si>
  <si>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</si>
  <si>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</si>
  <si>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</si>
  <si>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</si>
  <si>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</si>
  <si>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</si>
  <si>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</si>
  <si>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</si>
  <si>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</si>
  <si>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</si>
  <si>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</si>
  <si>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</si>
  <si>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</si>
  <si>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</si>
  <si>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</si>
  <si>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</si>
  <si>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</si>
  <si>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</si>
  <si>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</si>
  <si>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</si>
  <si>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</si>
  <si>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</si>
  <si>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</si>
  <si>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</si>
  <si>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</si>
  <si>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</si>
  <si>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</si>
  <si>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</si>
  <si>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</si>
  <si>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</si>
  <si>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</si>
  <si>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</si>
  <si>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</si>
  <si>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</si>
  <si>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</si>
  <si>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</si>
  <si>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</si>
  <si>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</si>
  <si>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</si>
  <si>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</si>
  <si>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</si>
  <si>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</si>
  <si>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</si>
  <si>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</si>
  <si>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</si>
  <si>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</si>
  <si>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</si>
  <si>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</si>
  <si>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</si>
  <si>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</si>
  <si>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</si>
  <si>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</si>
  <si>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</si>
  <si>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</si>
  <si>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</si>
  <si>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</si>
  <si>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</si>
  <si>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</si>
  <si>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</si>
  <si>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</si>
  <si>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</si>
  <si>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</si>
  <si>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</si>
  <si>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</si>
  <si>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</si>
  <si>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</si>
  <si>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</si>
  <si>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</si>
  <si>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</si>
  <si>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</si>
  <si>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</si>
  <si>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</si>
  <si>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</si>
  <si>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</si>
  <si>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</si>
  <si>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</si>
  <si>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</si>
  <si>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</si>
  <si>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</si>
  <si>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</si>
  <si>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</si>
  <si>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</si>
  <si>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</si>
  <si>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</si>
  <si>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</si>
  <si>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</si>
  <si>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</si>
  <si>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</si>
  <si>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</si>
  <si>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</si>
  <si>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</si>
  <si>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</si>
  <si>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</si>
  <si>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</si>
  <si>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</si>
  <si>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</si>
  <si>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</si>
  <si>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</si>
  <si>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</si>
  <si>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</si>
  <si>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</si>
  <si>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</si>
  <si>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</si>
  <si>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</si>
  <si>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</si>
  <si>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</si>
  <si>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</si>
  <si>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</si>
  <si>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</si>
  <si>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</si>
  <si>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</si>
  <si>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</si>
  <si>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</si>
  <si>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</si>
  <si>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</si>
  <si>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</si>
  <si>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</si>
  <si>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</si>
  <si>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</si>
  <si>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</si>
  <si>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</si>
  <si>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</si>
  <si>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</si>
  <si>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</si>
  <si>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</si>
  <si>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</si>
  <si>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</si>
  <si>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</si>
  <si>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</si>
  <si>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</si>
  <si>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</si>
  <si>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</si>
  <si>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</si>
  <si>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</si>
  <si>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</si>
  <si>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</si>
  <si>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</si>
  <si>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</si>
  <si>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</si>
  <si>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</si>
  <si>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</si>
  <si>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</si>
  <si>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</si>
  <si>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</si>
  <si>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</si>
  <si>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</si>
  <si>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</si>
  <si>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</si>
  <si>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</si>
  <si>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</si>
  <si>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</si>
  <si>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</si>
  <si>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</si>
  <si>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</si>
  <si>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</si>
  <si>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</si>
  <si>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</si>
  <si>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</si>
  <si>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</si>
  <si>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</si>
  <si>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</si>
  <si>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</si>
  <si>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</si>
  <si>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</si>
  <si>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</si>
  <si>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</si>
  <si>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</si>
  <si>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</si>
  <si>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</si>
  <si>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</si>
  <si>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</si>
  <si>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</si>
  <si>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</si>
  <si>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</si>
  <si>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</si>
  <si>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</si>
  <si>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</si>
  <si>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</si>
  <si>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</si>
  <si>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</si>
  <si>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</si>
  <si>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</si>
  <si>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</si>
  <si>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</si>
  <si>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</si>
  <si>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</si>
  <si>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</si>
  <si>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</si>
  <si>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</si>
  <si>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</si>
  <si>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</si>
  <si>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</si>
  <si>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</si>
  <si>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</si>
  <si>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</si>
  <si>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</si>
  <si>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</si>
  <si>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</si>
  <si>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</si>
  <si>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</si>
  <si>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</si>
  <si>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</si>
  <si>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</si>
  <si>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</si>
  <si>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</si>
  <si>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</si>
  <si>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</si>
  <si>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</si>
  <si>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</si>
  <si>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</si>
  <si>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</si>
  <si>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</si>
  <si>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</si>
  <si>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</si>
  <si>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</si>
  <si>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</si>
  <si>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</si>
  <si>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</si>
  <si>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</si>
  <si>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</si>
  <si>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</si>
  <si>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</si>
  <si>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</si>
  <si>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</si>
  <si>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</si>
  <si>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</si>
  <si>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</si>
  <si>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</si>
  <si>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</si>
  <si>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</si>
  <si>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</si>
  <si>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</si>
  <si>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</si>
  <si>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</si>
  <si>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</si>
  <si>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</si>
  <si>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</si>
  <si>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</si>
  <si>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</si>
  <si>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</si>
  <si>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</si>
  <si>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</si>
  <si>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</si>
  <si>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</si>
  <si>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</si>
  <si>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</si>
  <si>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</si>
  <si>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</si>
  <si>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</si>
  <si>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</si>
  <si>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</si>
  <si>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</si>
  <si>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</si>
  <si>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</si>
  <si>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</si>
  <si>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</si>
  <si>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</si>
  <si>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</si>
  <si>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</si>
  <si>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</si>
  <si>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</si>
  <si>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</si>
  <si>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</si>
  <si>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</si>
  <si>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</si>
  <si>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</si>
  <si>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</si>
  <si>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</si>
  <si>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</si>
  <si>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</si>
  <si>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</si>
  <si>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</si>
  <si>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</si>
  <si>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</si>
  <si>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</si>
  <si>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</si>
  <si>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</si>
  <si>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</si>
  <si>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</si>
  <si>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</si>
  <si>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</si>
  <si>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</si>
  <si>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</si>
  <si>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</si>
  <si>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</si>
  <si>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</si>
  <si>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</si>
  <si>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</si>
  <si>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</si>
  <si>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</si>
  <si>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</si>
  <si>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</si>
  <si>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</si>
  <si>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</si>
  <si>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</si>
  <si>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</si>
  <si>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</si>
  <si>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</si>
  <si>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</si>
  <si>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</si>
  <si>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</si>
  <si>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</si>
  <si>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</si>
  <si>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</si>
  <si>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</si>
  <si>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</si>
  <si>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</si>
  <si>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</si>
  <si>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</si>
  <si>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</si>
  <si>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</si>
  <si>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</si>
  <si>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</si>
  <si>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</si>
  <si>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</si>
  <si>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</si>
  <si>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</si>
  <si>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</si>
  <si>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</si>
  <si>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</si>
  <si>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</si>
  <si>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</si>
  <si>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</si>
  <si>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</si>
  <si>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</si>
  <si>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</si>
  <si>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</si>
  <si>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</si>
  <si>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</si>
  <si>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</si>
  <si>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</si>
  <si>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</si>
  <si>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</si>
  <si>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</si>
  <si>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</si>
  <si>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</si>
  <si>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</si>
  <si>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</si>
  <si>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</si>
  <si>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</si>
  <si>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</si>
  <si>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</si>
  <si>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</si>
  <si>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</si>
  <si>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</si>
  <si>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</si>
  <si>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</si>
  <si>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</si>
  <si>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</si>
  <si>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</si>
  <si>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</si>
  <si>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</si>
  <si>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</si>
  <si>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</si>
  <si>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</si>
  <si>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</si>
  <si>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</si>
  <si>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</si>
  <si>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</si>
  <si>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</si>
  <si>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</si>
  <si>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</si>
  <si>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</si>
  <si>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</si>
  <si>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</si>
  <si>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</si>
  <si>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</si>
  <si>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</si>
  <si>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</si>
  <si>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</si>
  <si>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</si>
  <si>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</si>
  <si>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</si>
  <si>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</si>
  <si>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</si>
  <si>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</si>
  <si>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</si>
  <si>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</si>
  <si>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</si>
  <si>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</si>
  <si>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</si>
  <si>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</si>
  <si>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</si>
  <si>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</si>
  <si>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</si>
  <si>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</si>
  <si>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</si>
  <si>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</si>
  <si>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</si>
  <si>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</si>
  <si>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</si>
  <si>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</si>
  <si>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</si>
  <si>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</si>
  <si>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</si>
  <si>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</si>
  <si>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</si>
  <si>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</si>
  <si>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</si>
  <si>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</si>
  <si>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</si>
  <si>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</si>
  <si>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</si>
  <si>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</si>
  <si>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</si>
  <si>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</si>
  <si>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</si>
  <si>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</si>
  <si>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</si>
  <si>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</si>
  <si>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</si>
  <si>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</si>
  <si>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</si>
  <si>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</si>
  <si>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</si>
  <si>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</si>
  <si>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</si>
  <si>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</si>
  <si>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</si>
  <si>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</si>
  <si>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</si>
  <si>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</si>
  <si>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</si>
  <si>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</si>
  <si>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</si>
  <si>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</si>
  <si>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</si>
  <si>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</si>
  <si>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</si>
  <si>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</si>
  <si>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</si>
  <si>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</si>
  <si>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</si>
  <si>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</si>
  <si>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</si>
  <si>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</si>
  <si>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</si>
  <si>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</si>
  <si>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</si>
  <si>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</si>
  <si>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</si>
  <si>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</si>
  <si>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</si>
  <si>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</si>
  <si>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</si>
  <si>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</si>
  <si>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</si>
  <si>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</si>
  <si>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</si>
  <si>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</si>
  <si>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</si>
  <si>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</si>
  <si>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</si>
  <si>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</si>
  <si>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</si>
  <si>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</si>
  <si>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</si>
  <si>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</si>
  <si>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</si>
  <si>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</si>
  <si>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</si>
  <si>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</si>
  <si>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</si>
  <si>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</si>
  <si>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</si>
  <si>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</si>
  <si>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</si>
  <si>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</si>
  <si>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</si>
  <si>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</si>
  <si>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</si>
  <si>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</si>
  <si>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</si>
  <si>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</si>
  <si>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</si>
  <si>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</si>
  <si>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</si>
  <si>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</si>
  <si>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</si>
  <si>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</si>
  <si>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</si>
  <si>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</si>
  <si>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</si>
  <si>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</si>
  <si>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</si>
  <si>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</si>
  <si>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</si>
  <si>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</si>
  <si>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</si>
  <si>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</si>
  <si>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</si>
  <si>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</si>
  <si>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</si>
  <si>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</si>
  <si>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</si>
  <si>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</si>
  <si>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</si>
  <si>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</si>
  <si>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</si>
  <si>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</si>
  <si>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</si>
  <si>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</si>
  <si>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</si>
  <si>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</si>
  <si>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</si>
  <si>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</si>
  <si>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</si>
  <si>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</si>
  <si>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</si>
  <si>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</si>
  <si>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</si>
  <si>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</si>
  <si>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</si>
  <si>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</si>
  <si>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</si>
  <si>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</si>
  <si>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</si>
  <si>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</si>
  <si>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</si>
  <si>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</si>
  <si>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</si>
  <si>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</si>
  <si>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</si>
  <si>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</si>
  <si>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</si>
  <si>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</si>
  <si>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</si>
  <si>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</si>
  <si>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</si>
  <si>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</si>
  <si>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</si>
  <si>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</si>
  <si>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</si>
  <si>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</si>
  <si>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</si>
  <si>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</si>
  <si>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</si>
  <si>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</si>
  <si>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</si>
  <si>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</si>
  <si>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</si>
  <si>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</si>
  <si>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</si>
  <si>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</si>
  <si>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</si>
  <si>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</si>
  <si>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</si>
  <si>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</si>
  <si>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</si>
  <si>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</si>
  <si>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</si>
  <si>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</si>
  <si>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</si>
  <si>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</si>
  <si>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</si>
  <si>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</si>
  <si>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</si>
  <si>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</si>
  <si>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</si>
  <si>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</si>
  <si>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</si>
  <si>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</si>
  <si>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</si>
  <si>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</si>
  <si>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</si>
  <si>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</si>
  <si>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</si>
  <si>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</si>
  <si>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</si>
  <si>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</si>
  <si>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</si>
  <si>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</si>
  <si>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</si>
  <si>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</si>
  <si>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</si>
  <si>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</si>
  <si>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</si>
  <si>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</si>
  <si>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</si>
  <si>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</si>
  <si>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</si>
  <si>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</si>
  <si>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</si>
  <si>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</si>
  <si>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</si>
  <si>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</si>
  <si>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</si>
  <si>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</si>
  <si>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</si>
  <si>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</si>
  <si>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</si>
  <si>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</si>
  <si>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</si>
  <si>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</si>
  <si>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</si>
  <si>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</si>
  <si>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</si>
  <si>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</si>
  <si>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</si>
  <si>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</si>
  <si>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</si>
  <si>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</si>
  <si>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</si>
  <si>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</si>
  <si>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</si>
  <si>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</si>
  <si>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</si>
  <si>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</si>
  <si>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</si>
  <si>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</si>
  <si>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</si>
  <si>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</si>
  <si>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</si>
  <si>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</si>
  <si>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</si>
  <si>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</si>
  <si>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</si>
  <si>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</si>
  <si>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</si>
  <si>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</si>
  <si>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</si>
  <si>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</si>
  <si>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</si>
  <si>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</si>
  <si>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</si>
  <si>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</si>
  <si>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</si>
  <si>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</si>
  <si>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</si>
  <si>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</si>
  <si>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</si>
  <si>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</si>
  <si>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</si>
  <si>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</si>
  <si>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</si>
  <si>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</si>
  <si>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</si>
  <si>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</si>
  <si>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</si>
  <si>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</si>
  <si>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</si>
  <si>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</si>
  <si>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</si>
  <si>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</si>
  <si>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</si>
  <si>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</si>
  <si>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</si>
  <si>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</si>
  <si>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</si>
  <si>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</si>
  <si>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</si>
  <si>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</si>
  <si>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</si>
  <si>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</si>
  <si>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</si>
  <si>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</si>
  <si>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</si>
  <si>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</si>
  <si>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</si>
  <si>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</si>
  <si>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</si>
  <si>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</si>
  <si>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</si>
  <si>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</si>
  <si>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</si>
  <si>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</si>
  <si>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</si>
  <si>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</si>
  <si>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</si>
  <si>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</si>
  <si>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</si>
  <si>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</si>
  <si>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</si>
  <si>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</si>
  <si>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</si>
  <si>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</si>
  <si>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</si>
  <si>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</si>
  <si>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</si>
  <si>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</si>
  <si>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</si>
  <si>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</si>
  <si>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</si>
  <si>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</si>
  <si>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</si>
  <si>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</si>
  <si>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</si>
  <si>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</si>
  <si>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</si>
  <si>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</si>
  <si>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</si>
  <si>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</si>
  <si>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</si>
  <si>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</si>
  <si>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</si>
  <si>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</si>
  <si>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</si>
  <si>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</si>
  <si>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</si>
  <si>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</si>
  <si>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</si>
  <si>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</si>
  <si>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</si>
  <si>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</si>
  <si>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</si>
  <si>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</si>
  <si>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</si>
  <si>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</si>
  <si>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</si>
  <si>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</si>
  <si>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</si>
  <si>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</si>
  <si>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</si>
  <si>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</si>
  <si>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</si>
  <si>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</si>
  <si>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</si>
  <si>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</si>
  <si>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</si>
  <si>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</si>
  <si>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</si>
  <si>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</si>
  <si>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</si>
  <si>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</si>
  <si>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</si>
  <si>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</si>
  <si>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</si>
  <si>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</si>
  <si>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</si>
  <si>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</si>
  <si>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</si>
  <si>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</si>
  <si>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</si>
  <si>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</si>
  <si>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</si>
  <si>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</si>
  <si>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</si>
  <si>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</si>
  <si>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</si>
  <si>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</si>
  <si>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</si>
  <si>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</si>
  <si>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</si>
  <si>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</si>
  <si>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</si>
  <si>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</si>
  <si>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</si>
  <si>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</si>
  <si>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</si>
  <si>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</si>
  <si>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</si>
  <si>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</si>
  <si>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</si>
  <si>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</si>
  <si>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</si>
  <si>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</si>
  <si>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</si>
  <si>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</si>
  <si>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</si>
  <si>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</si>
  <si>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</si>
  <si>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</si>
  <si>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</si>
  <si>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</si>
  <si>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</si>
  <si>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</si>
  <si>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</si>
  <si>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</si>
  <si>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</si>
  <si>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</si>
  <si>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</si>
  <si>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</si>
  <si>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</si>
  <si>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</si>
  <si>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</si>
  <si>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</si>
  <si>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</si>
  <si>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</si>
  <si>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</si>
  <si>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</si>
  <si>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</si>
  <si>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</si>
  <si>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</si>
  <si>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</si>
  <si>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</si>
  <si>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</si>
  <si>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</si>
  <si>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</si>
  <si>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</si>
  <si>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</si>
  <si>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</si>
  <si>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</si>
  <si>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</si>
  <si>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</si>
  <si>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</si>
  <si>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</si>
  <si>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</si>
  <si>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</si>
  <si>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</si>
  <si>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</si>
  <si>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</si>
  <si>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</si>
  <si>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</si>
  <si>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</si>
  <si>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</si>
  <si>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</si>
  <si>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</si>
  <si>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</si>
  <si>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</si>
  <si>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</si>
  <si>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</si>
  <si>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</si>
  <si>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</si>
  <si>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</si>
  <si>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</si>
  <si>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</si>
  <si>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</si>
  <si>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</si>
  <si>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</si>
  <si>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</si>
  <si>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</si>
  <si>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</si>
  <si>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</si>
  <si>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</si>
  <si>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</si>
  <si>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</si>
  <si>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</si>
  <si>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</si>
  <si>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</si>
  <si>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</si>
  <si>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</si>
  <si>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</si>
  <si>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</si>
  <si>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</si>
  <si>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</si>
  <si>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</si>
  <si>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</si>
  <si>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</si>
  <si>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</si>
  <si>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</si>
  <si>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</si>
  <si>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</si>
  <si>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</si>
  <si>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</si>
  <si>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</si>
  <si>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</si>
  <si>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</si>
  <si>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</si>
  <si>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</si>
  <si>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</si>
  <si>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</si>
  <si>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</si>
  <si>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</si>
  <si>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</si>
  <si>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</si>
  <si>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</si>
  <si>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</si>
  <si>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</si>
  <si>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</si>
  <si>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</si>
  <si>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</si>
  <si>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</si>
  <si>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</si>
  <si>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</si>
  <si>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</si>
  <si>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</si>
  <si>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</si>
  <si>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</si>
  <si>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</si>
  <si>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</si>
  <si>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</si>
  <si>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</si>
  <si>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</si>
  <si>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</si>
  <si>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</si>
  <si>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</si>
  <si>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</si>
  <si>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</si>
  <si>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</si>
  <si>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</si>
  <si>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</si>
  <si>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</si>
  <si>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</si>
  <si>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</si>
  <si>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</si>
  <si>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</si>
  <si>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</si>
  <si>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</si>
  <si>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</si>
  <si>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</si>
  <si>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</si>
  <si>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</si>
  <si>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</si>
  <si>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</si>
  <si>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</si>
  <si>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</si>
  <si>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</si>
  <si>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</si>
  <si>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</si>
  <si>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</si>
  <si>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</si>
  <si>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</si>
  <si>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</si>
  <si>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</si>
  <si>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</si>
  <si>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</si>
  <si>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</si>
  <si>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</si>
  <si>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</si>
  <si>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</si>
  <si>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</si>
  <si>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</si>
  <si>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</si>
  <si>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</si>
  <si>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</si>
  <si>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</si>
  <si>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</si>
  <si>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</si>
  <si>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</si>
  <si>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</si>
  <si>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</si>
  <si>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</si>
  <si>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</si>
  <si>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</si>
  <si>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</si>
  <si>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</si>
  <si>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</si>
  <si>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</si>
  <si>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</si>
  <si>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</si>
  <si>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</si>
  <si>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</si>
  <si>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</si>
  <si>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</si>
  <si>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</si>
  <si>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</si>
  <si>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</si>
  <si>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</si>
  <si>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</si>
  <si>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</si>
  <si>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</si>
  <si>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</si>
  <si>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</si>
  <si>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</si>
  <si>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</si>
  <si>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</si>
  <si>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</si>
  <si>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</si>
  <si>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</si>
  <si>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</si>
  <si>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</si>
  <si>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</si>
  <si>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</si>
  <si>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</si>
  <si>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</si>
  <si>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</si>
  <si>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</si>
  <si>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</si>
  <si>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</si>
  <si>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</si>
  <si>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</si>
  <si>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</si>
  <si>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</si>
  <si>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</si>
  <si>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</si>
  <si>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</si>
  <si>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</si>
  <si>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</si>
  <si>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</si>
  <si>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</si>
  <si>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</si>
  <si>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</si>
  <si>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</si>
  <si>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</si>
  <si>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</si>
  <si>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</si>
  <si>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</si>
  <si>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</si>
  <si>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</si>
  <si>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</si>
  <si>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</si>
  <si>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</si>
  <si>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</si>
  <si>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</si>
  <si>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</si>
  <si>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</si>
  <si>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</si>
  <si>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</si>
  <si>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</si>
  <si>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</si>
  <si>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</si>
  <si>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</si>
  <si>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</si>
  <si>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</si>
  <si>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</si>
  <si>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</si>
  <si>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</si>
  <si>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</si>
  <si>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</si>
  <si>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</si>
  <si>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</si>
  <si>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</si>
  <si>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</si>
  <si>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</si>
  <si>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</si>
  <si>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</si>
  <si>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</si>
  <si>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</si>
  <si>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</si>
  <si>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</si>
  <si>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</si>
  <si>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</si>
  <si>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</si>
  <si>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</si>
  <si>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</si>
  <si>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</si>
  <si>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</si>
  <si>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</si>
  <si>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</si>
  <si>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</si>
  <si>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</si>
  <si>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</si>
  <si>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</si>
  <si>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</si>
  <si>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</si>
  <si>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</si>
  <si>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</si>
  <si>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</si>
  <si>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</si>
  <si>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</si>
  <si>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</si>
  <si>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</si>
  <si>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</si>
  <si>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</si>
  <si>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</si>
  <si>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</si>
  <si>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</si>
  <si>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</si>
  <si>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</si>
  <si>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</si>
  <si>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</si>
  <si>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</si>
  <si>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</si>
  <si>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</si>
  <si>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</si>
  <si>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</si>
  <si>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</si>
  <si>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</si>
  <si>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</si>
  <si>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</si>
  <si>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</si>
  <si>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</si>
  <si>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</si>
  <si>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</si>
  <si>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</si>
  <si>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</si>
  <si>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</si>
  <si>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</si>
  <si>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</si>
  <si>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</si>
  <si>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</si>
  <si>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</si>
  <si>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</si>
  <si>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</si>
  <si>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</si>
  <si>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</si>
  <si>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</si>
  <si>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</si>
  <si>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</si>
  <si>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</si>
  <si>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</si>
  <si>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</si>
  <si>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</si>
  <si>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</si>
  <si>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</si>
  <si>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</si>
  <si>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</si>
  <si>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</si>
  <si>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</si>
  <si>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</si>
  <si>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</si>
  <si>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</si>
  <si>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</si>
  <si>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</si>
  <si>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</si>
  <si>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</si>
  <si>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</si>
  <si>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</si>
  <si>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</si>
  <si>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</si>
  <si>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</si>
  <si>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</si>
  <si>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</si>
  <si>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</si>
  <si>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</si>
  <si>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</si>
  <si>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</si>
  <si>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</si>
  <si>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</si>
  <si>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</si>
  <si>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</si>
  <si>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</si>
  <si>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</si>
  <si>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</si>
  <si>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</si>
  <si>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</si>
  <si>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</si>
  <si>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</si>
  <si>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</si>
  <si>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</si>
  <si>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</si>
  <si>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</si>
  <si>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</si>
  <si>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</si>
  <si>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</si>
  <si>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</si>
  <si>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</si>
  <si>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</si>
  <si>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</si>
  <si>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</si>
  <si>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</si>
  <si>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</si>
  <si>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</si>
  <si>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</si>
  <si>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</si>
  <si>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</si>
  <si>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</si>
  <si>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</si>
  <si>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</si>
  <si>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</si>
  <si>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</si>
  <si>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</si>
  <si>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</si>
  <si>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</si>
  <si>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</si>
  <si>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</si>
  <si>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</si>
  <si>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</si>
  <si>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</si>
  <si>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</si>
  <si>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</si>
  <si>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</si>
  <si>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</si>
  <si>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</si>
  <si>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</si>
  <si>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</si>
  <si>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</si>
  <si>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</si>
  <si>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</si>
  <si>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</si>
  <si>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</si>
  <si>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</si>
  <si>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</si>
  <si>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</si>
  <si>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</si>
  <si>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</si>
  <si>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</si>
  <si>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</si>
  <si>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</si>
  <si>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</si>
  <si>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</si>
  <si>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</si>
  <si>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</si>
  <si>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</si>
  <si>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</si>
  <si>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</si>
  <si>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</si>
  <si>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</si>
  <si>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</si>
  <si>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</si>
  <si>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</si>
  <si>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</si>
  <si>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</si>
  <si>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</si>
  <si>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</si>
  <si>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</si>
  <si>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</si>
  <si>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</si>
  <si>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</si>
  <si>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</si>
  <si>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</si>
  <si>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</si>
  <si>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</si>
  <si>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</si>
  <si>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</si>
  <si>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</si>
  <si>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</si>
  <si>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</si>
  <si>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</si>
  <si>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</si>
  <si>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</si>
  <si>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</si>
  <si>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</si>
  <si>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</si>
  <si>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</si>
  <si>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</si>
  <si>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</si>
  <si>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</si>
  <si>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</si>
  <si>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</si>
  <si>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</si>
  <si>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</si>
  <si>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</si>
  <si>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</si>
  <si>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</si>
  <si>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</si>
  <si>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</si>
  <si>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</si>
  <si>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</si>
  <si>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</si>
  <si>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</si>
  <si>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</si>
  <si>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</si>
  <si>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</si>
  <si>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</si>
  <si>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</si>
  <si>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</si>
  <si>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</si>
  <si>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</si>
  <si>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</si>
  <si>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</si>
  <si>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</si>
  <si>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</si>
  <si>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</si>
  <si>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</si>
  <si>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</si>
  <si>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</si>
  <si>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</si>
  <si>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</si>
  <si>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</si>
  <si>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</si>
  <si>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</si>
  <si>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</si>
  <si>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</si>
  <si>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</si>
  <si>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</si>
  <si>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</si>
  <si>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</si>
  <si>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</si>
  <si>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</si>
  <si>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</si>
  <si>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</si>
  <si>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</si>
  <si>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</si>
  <si>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</si>
  <si>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</si>
  <si>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</si>
  <si>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</si>
  <si>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</si>
  <si>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</si>
  <si>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</si>
  <si>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</si>
  <si>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</si>
  <si>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</si>
  <si>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</si>
  <si>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</si>
  <si>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</si>
  <si>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</si>
  <si>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</si>
  <si>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</si>
  <si>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</si>
  <si>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</si>
  <si>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</si>
  <si>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</si>
  <si>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</si>
  <si>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</si>
  <si>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</si>
  <si>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</si>
  <si>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</si>
  <si>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</si>
  <si>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</si>
  <si>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</si>
  <si>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</si>
  <si>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</si>
  <si>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</si>
  <si>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</si>
  <si>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</si>
  <si>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</si>
  <si>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</si>
  <si>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</si>
  <si>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</si>
  <si>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</si>
  <si>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</si>
  <si>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</si>
  <si>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</si>
  <si>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</si>
  <si>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</si>
  <si>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</si>
  <si>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</si>
  <si>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</si>
  <si>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</si>
  <si>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</si>
  <si>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</si>
  <si>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</si>
  <si>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</si>
  <si>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</si>
  <si>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</si>
  <si>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</si>
  <si>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</si>
  <si>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</si>
  <si>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</si>
  <si>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</si>
  <si>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</si>
  <si>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</si>
  <si>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</si>
  <si>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</si>
  <si>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</si>
  <si>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</si>
  <si>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</si>
  <si>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</si>
  <si>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</si>
  <si>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</si>
  <si>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</si>
  <si>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</si>
  <si>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</si>
  <si>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</si>
  <si>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</si>
  <si>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</si>
  <si>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</si>
  <si>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</si>
  <si>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</si>
  <si>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</si>
  <si>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</si>
  <si>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</si>
  <si>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</si>
  <si>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</si>
  <si>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</si>
  <si>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</si>
  <si>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</si>
  <si>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</si>
  <si>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</si>
  <si>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</si>
  <si>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</si>
  <si>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</si>
  <si>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</si>
  <si>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</si>
  <si>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</si>
  <si>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</si>
  <si>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</si>
  <si>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</si>
  <si>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</si>
  <si>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</si>
  <si>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</si>
  <si>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</si>
  <si>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</si>
  <si>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</si>
  <si>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</si>
  <si>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</si>
  <si>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</si>
  <si>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</si>
  <si>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</si>
  <si>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</si>
  <si>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</si>
  <si>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</si>
  <si>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</si>
  <si>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</si>
  <si>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</si>
  <si>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</si>
  <si>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</si>
  <si>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</si>
  <si>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</si>
  <si>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</si>
  <si>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</si>
  <si>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</si>
  <si>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</si>
  <si>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</si>
  <si>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</si>
  <si>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</si>
  <si>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</si>
  <si>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</si>
  <si>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</si>
  <si>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</si>
  <si>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</si>
  <si>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</si>
  <si>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</si>
  <si>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</si>
  <si>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</si>
  <si>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</si>
  <si>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</si>
  <si>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</si>
  <si>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</si>
  <si>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</si>
  <si>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</si>
  <si>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</si>
  <si>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</si>
  <si>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</si>
  <si>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</si>
  <si>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</si>
  <si>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</si>
  <si>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</si>
  <si>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</si>
  <si>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</si>
  <si>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</si>
  <si>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</si>
  <si>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</si>
  <si>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</si>
  <si>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</si>
  <si>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</si>
  <si>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</si>
  <si>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</si>
  <si>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</si>
  <si>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</si>
  <si>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</si>
  <si>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</si>
  <si>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</si>
  <si>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</si>
  <si>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</si>
  <si>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</si>
  <si>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</si>
  <si>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</si>
  <si>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</si>
  <si>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</si>
  <si>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</si>
  <si>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</si>
  <si>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</si>
  <si>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</si>
  <si>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</si>
  <si>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</si>
  <si>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</si>
  <si>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</si>
  <si>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</si>
  <si>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</si>
  <si>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</si>
  <si>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</si>
  <si>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</si>
  <si>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</si>
  <si>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</si>
  <si>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</si>
  <si>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</si>
  <si>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</si>
  <si>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</si>
  <si>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</si>
  <si>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</si>
  <si>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</si>
  <si>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</si>
  <si>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</si>
  <si>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</si>
  <si>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</si>
  <si>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</si>
  <si>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</si>
  <si>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</si>
  <si>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</si>
  <si>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</si>
  <si>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</si>
  <si>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</si>
  <si>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</si>
  <si>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</si>
  <si>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</si>
  <si>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</si>
  <si>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</si>
  <si>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</si>
  <si>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</si>
  <si>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</si>
  <si>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</si>
  <si>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</si>
  <si>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</si>
  <si>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</si>
  <si>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</si>
  <si>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</si>
  <si>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</si>
  <si>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</si>
  <si>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</si>
  <si>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</si>
  <si>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</si>
  <si>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</si>
  <si>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</si>
  <si>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</si>
  <si>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</si>
  <si>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</si>
  <si>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</si>
  <si>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</si>
  <si>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</si>
  <si>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</si>
  <si>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</si>
  <si>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</si>
  <si>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</si>
  <si>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</si>
  <si>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</si>
  <si>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</si>
  <si>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</si>
  <si>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</si>
  <si>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</si>
  <si>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</si>
  <si>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</si>
  <si>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</si>
  <si>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</si>
  <si>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</si>
  <si>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</si>
  <si>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</si>
  <si>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</si>
  <si>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</si>
  <si>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</si>
  <si>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</si>
  <si>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</si>
  <si>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</si>
  <si>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</si>
  <si>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</si>
  <si>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</si>
  <si>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</si>
  <si>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</si>
  <si>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</si>
  <si>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</si>
  <si>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</si>
  <si>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</si>
  <si>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</si>
  <si>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</si>
  <si>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</si>
  <si>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</si>
  <si>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</si>
  <si>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</si>
  <si>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</si>
  <si>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</si>
  <si>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</si>
  <si>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</si>
  <si>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</si>
  <si>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</si>
  <si>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</si>
  <si>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</si>
  <si>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</si>
  <si>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</si>
  <si>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</si>
  <si>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</si>
  <si>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</si>
  <si>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</si>
  <si>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</si>
  <si>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</si>
  <si>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</si>
  <si>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</si>
  <si>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</si>
  <si>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</si>
  <si>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</si>
  <si>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</si>
  <si>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</si>
  <si>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</si>
  <si>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</si>
  <si>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</si>
  <si>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</si>
  <si>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</si>
  <si>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</si>
  <si>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</si>
  <si>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</si>
  <si>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</si>
  <si>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</si>
  <si>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</si>
  <si>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</si>
  <si>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</si>
  <si>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</si>
  <si>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</si>
  <si>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</si>
  <si>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</si>
  <si>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</si>
  <si>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</si>
  <si>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</si>
  <si>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</si>
  <si>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</si>
  <si>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</si>
  <si>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</si>
  <si>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</si>
  <si>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</si>
  <si>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</si>
  <si>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</si>
  <si>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</si>
  <si>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</si>
  <si>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</si>
  <si>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</si>
  <si>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</si>
  <si>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</si>
  <si>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</si>
  <si>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</si>
  <si>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</si>
  <si>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</si>
  <si>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</si>
  <si>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</si>
  <si>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</si>
  <si>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</si>
  <si>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</si>
  <si>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</si>
  <si>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</si>
  <si>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</si>
  <si>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</si>
  <si>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</si>
  <si>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</si>
  <si>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</si>
  <si>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</si>
  <si>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</si>
  <si>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</si>
  <si>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</si>
  <si>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</si>
  <si>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</si>
  <si>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</si>
  <si>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</si>
  <si>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</si>
  <si>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</si>
  <si>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</si>
  <si>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</si>
  <si>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</si>
  <si>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</si>
  <si>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</si>
  <si>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</si>
  <si>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</si>
  <si>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</si>
  <si>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</si>
  <si>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</si>
  <si>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</si>
  <si>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</si>
  <si>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</si>
  <si>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</si>
  <si>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</si>
  <si>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</si>
  <si>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</si>
  <si>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</si>
  <si>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</si>
  <si>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</si>
  <si>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</si>
  <si>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</si>
  <si>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</si>
  <si>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</si>
  <si>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</si>
  <si>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</si>
  <si>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</si>
  <si>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</si>
  <si>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</si>
  <si>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</si>
  <si>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</si>
  <si>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</si>
  <si>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</si>
  <si>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</si>
  <si>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</si>
  <si>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</si>
  <si>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</si>
  <si>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</si>
  <si>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</si>
  <si>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</si>
  <si>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</si>
  <si>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</si>
  <si>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</si>
  <si>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</si>
  <si>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</si>
  <si>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</si>
  <si>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</si>
  <si>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</si>
  <si>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</si>
  <si>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</si>
  <si>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</si>
  <si>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</si>
  <si>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</si>
  <si>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</si>
  <si>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</si>
  <si>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</si>
  <si>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</si>
  <si>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</si>
  <si>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</si>
  <si>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</si>
  <si>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</si>
  <si>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</si>
  <si>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</si>
  <si>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</si>
  <si>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</si>
  <si>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</si>
  <si>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</si>
  <si>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</si>
  <si>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</si>
  <si>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</si>
  <si>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</si>
  <si>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</si>
  <si>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</si>
  <si>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</si>
  <si>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</si>
  <si>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</si>
  <si>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</si>
  <si>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</si>
  <si>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</si>
  <si>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</si>
  <si>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</si>
  <si>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</si>
  <si>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</si>
  <si>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</si>
  <si>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</si>
  <si>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</si>
  <si>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</si>
  <si>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</si>
  <si>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</si>
  <si>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</si>
  <si>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</si>
  <si>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</si>
  <si>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</si>
  <si>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</si>
  <si>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</si>
  <si>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</si>
  <si>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</si>
  <si>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</si>
  <si>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</si>
  <si>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</si>
  <si>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</si>
  <si>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</si>
  <si>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</si>
  <si>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</si>
  <si>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</si>
  <si>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</si>
  <si>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</si>
  <si>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</si>
  <si>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</si>
  <si>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</si>
  <si>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</si>
  <si>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</si>
  <si>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</si>
  <si>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</si>
  <si>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</si>
  <si>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</si>
  <si>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</si>
  <si>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</si>
  <si>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</si>
  <si>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</si>
  <si>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</si>
  <si>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</si>
  <si>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</si>
  <si>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</si>
  <si>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</si>
  <si>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</si>
  <si>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</si>
  <si>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</si>
  <si>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</si>
  <si>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</si>
  <si>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</si>
  <si>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</si>
  <si>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</si>
  <si>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</si>
  <si>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</si>
  <si>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</si>
  <si>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</si>
  <si>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</si>
  <si>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</si>
  <si>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</si>
  <si>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</si>
  <si>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</si>
  <si>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</si>
  <si>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</si>
  <si>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</si>
  <si>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</si>
  <si>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</si>
  <si>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</si>
  <si>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</si>
  <si>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</si>
  <si>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</si>
  <si>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</si>
  <si>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</si>
  <si>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</si>
  <si>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</si>
  <si>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</si>
  <si>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</si>
  <si>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</si>
  <si>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</si>
  <si>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</si>
  <si>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</si>
  <si>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</si>
  <si>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</si>
  <si>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</si>
  <si>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</si>
  <si>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</si>
  <si>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</si>
  <si>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</si>
  <si>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</si>
  <si>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</si>
  <si>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</si>
  <si>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</si>
  <si>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</si>
  <si>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</si>
  <si>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</si>
  <si>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</si>
  <si>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</si>
  <si>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</si>
  <si>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</si>
  <si>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</si>
  <si>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</si>
  <si>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</si>
  <si>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</si>
  <si>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</si>
  <si>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</si>
  <si>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</si>
  <si>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</si>
  <si>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</si>
  <si>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</si>
  <si>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</si>
  <si>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</si>
  <si>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</si>
  <si>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</si>
  <si>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</si>
  <si>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</si>
  <si>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</si>
  <si>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</si>
  <si>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</si>
  <si>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</si>
  <si>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</si>
  <si>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</si>
  <si>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</si>
  <si>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</si>
  <si>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</si>
  <si>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</si>
  <si>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</si>
  <si>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</si>
  <si>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</si>
  <si>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</si>
  <si>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</si>
  <si>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</si>
  <si>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</si>
  <si>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</si>
  <si>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</si>
  <si>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</si>
  <si>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</si>
  <si>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</si>
  <si>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</si>
  <si>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</si>
  <si>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</si>
  <si>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</si>
  <si>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</si>
  <si>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</si>
  <si>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</si>
  <si>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</si>
  <si>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</si>
  <si>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</si>
  <si>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</si>
  <si>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</si>
  <si>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</si>
  <si>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</si>
  <si>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</si>
  <si>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</si>
  <si>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</si>
  <si>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</si>
  <si>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</si>
  <si>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</si>
  <si>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</si>
  <si>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</si>
  <si>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</si>
  <si>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</si>
  <si>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</si>
  <si>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</si>
  <si>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</si>
  <si>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</si>
  <si>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</si>
  <si>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</si>
  <si>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</si>
  <si>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</si>
  <si>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</si>
  <si>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</si>
  <si>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</si>
  <si>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</si>
  <si>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</si>
  <si>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</si>
  <si>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</si>
  <si>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</si>
  <si>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</si>
  <si>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</si>
  <si>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</si>
  <si>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</si>
  <si>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</si>
  <si>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</si>
  <si>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</si>
  <si>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</si>
  <si>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</si>
  <si>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</si>
  <si>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</si>
  <si>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</si>
  <si>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</si>
  <si>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</si>
  <si>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</si>
  <si>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</si>
  <si>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</si>
  <si>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</si>
  <si>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</si>
  <si>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</si>
  <si>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</si>
  <si>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</si>
  <si>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</si>
  <si>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</si>
  <si>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</si>
  <si>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</si>
  <si>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</si>
  <si>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</si>
  <si>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</si>
  <si>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</si>
  <si>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</si>
  <si>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</si>
  <si>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</si>
  <si>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</si>
  <si>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</si>
  <si>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</si>
  <si>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</si>
  <si>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</si>
  <si>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</si>
  <si>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</si>
  <si>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</si>
  <si>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</si>
  <si>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</si>
  <si>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</si>
  <si>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</si>
  <si>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</si>
  <si>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</si>
  <si>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</si>
  <si>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</si>
  <si>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</si>
  <si>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</si>
  <si>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</si>
  <si>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</si>
  <si>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</si>
  <si>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</si>
  <si>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</si>
  <si>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</si>
  <si>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</si>
  <si>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</si>
  <si>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</si>
  <si>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</si>
  <si>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</si>
  <si>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</si>
  <si>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</si>
  <si>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</si>
  <si>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</si>
  <si>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</si>
  <si>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</si>
  <si>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</si>
  <si>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</si>
  <si>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</si>
  <si>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</si>
  <si>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</si>
  <si>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</si>
  <si>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</si>
  <si>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</si>
  <si>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</si>
  <si>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</si>
  <si>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</si>
  <si>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</si>
  <si>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</si>
  <si>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</si>
  <si>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</si>
  <si>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</si>
  <si>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</si>
  <si>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</si>
  <si>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</si>
  <si>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</si>
  <si>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</si>
  <si>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</si>
  <si>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</si>
  <si>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</si>
  <si>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</si>
  <si>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</si>
  <si>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</si>
  <si>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</si>
  <si>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</si>
  <si>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</si>
  <si>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</si>
  <si>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</si>
  <si>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</si>
  <si>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</si>
  <si>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</si>
  <si>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</si>
  <si>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</si>
  <si>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</si>
  <si>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</si>
  <si>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</si>
  <si>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</si>
  <si>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</si>
  <si>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</si>
  <si>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</si>
  <si>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</si>
  <si>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</si>
  <si>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</si>
  <si>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</si>
  <si>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</si>
  <si>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</si>
  <si>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</si>
  <si>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</si>
  <si>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</si>
  <si>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</si>
  <si>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</si>
  <si>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</si>
  <si>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</si>
  <si>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</si>
  <si>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</si>
  <si>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</si>
  <si>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</si>
  <si>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</si>
  <si>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</si>
  <si>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</si>
  <si>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</si>
  <si>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</si>
  <si>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</si>
  <si>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</si>
  <si>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</si>
  <si>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</si>
  <si>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</si>
  <si>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</si>
  <si>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</si>
  <si>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</si>
  <si>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</si>
  <si>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</si>
  <si>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</si>
  <si>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</si>
  <si>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</si>
  <si>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</si>
  <si>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</si>
  <si>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</si>
  <si>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</si>
  <si>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</si>
  <si>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</si>
  <si>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</si>
  <si>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</si>
  <si>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</si>
  <si>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</si>
  <si>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</si>
  <si>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</si>
  <si>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</si>
  <si>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</si>
  <si>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</si>
  <si>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</si>
  <si>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</si>
  <si>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</si>
  <si>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</si>
  <si>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</si>
  <si>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</si>
  <si>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</si>
  <si>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</si>
  <si>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</si>
  <si>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</si>
  <si>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</si>
  <si>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</si>
  <si>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</si>
  <si>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</si>
  <si>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</si>
  <si>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</si>
  <si>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</si>
  <si>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</si>
  <si>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</si>
  <si>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</si>
  <si>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</si>
  <si>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</si>
  <si>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</si>
  <si>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</si>
  <si>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</si>
  <si>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</si>
  <si>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</si>
  <si>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</si>
  <si>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</si>
  <si>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</si>
  <si>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</si>
  <si>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</si>
  <si>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</si>
  <si>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</si>
  <si>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</si>
  <si>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</si>
  <si>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</si>
  <si>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</si>
  <si>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</si>
  <si>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</si>
  <si>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</si>
  <si>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</si>
  <si>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</si>
  <si>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</si>
  <si>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</si>
  <si>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</si>
  <si>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</si>
  <si>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</si>
  <si>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</si>
  <si>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</si>
  <si>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</si>
  <si>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</si>
  <si>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</si>
  <si>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</si>
  <si>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</si>
  <si>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</si>
  <si>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</si>
  <si>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</si>
  <si>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</si>
  <si>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</si>
  <si>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</si>
  <si>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</si>
  <si>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</si>
  <si>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</si>
  <si>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</si>
  <si>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</si>
  <si>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</si>
  <si>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</si>
  <si>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</si>
  <si>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</si>
  <si>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</si>
  <si>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</si>
  <si>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</si>
  <si>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</si>
  <si>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</si>
  <si>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</si>
  <si>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</si>
  <si>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</si>
  <si>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</si>
  <si>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</si>
  <si>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</si>
  <si>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</si>
  <si>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</si>
  <si>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</si>
  <si>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</si>
  <si>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</si>
  <si>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</si>
  <si>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</si>
  <si>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</si>
  <si>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</si>
  <si>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</si>
  <si>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</si>
  <si>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</si>
  <si>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</si>
  <si>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</si>
  <si>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</si>
  <si>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</si>
  <si>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</si>
  <si>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</si>
  <si>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</si>
  <si>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</si>
  <si>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</si>
  <si>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</si>
  <si>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</si>
  <si>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</si>
  <si>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</si>
  <si>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</si>
  <si>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</si>
  <si>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</si>
  <si>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</si>
  <si>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</si>
  <si>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</si>
  <si>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</si>
  <si>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</si>
  <si>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</si>
  <si>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</si>
  <si>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</si>
  <si>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</si>
  <si>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</si>
  <si>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</si>
  <si>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</si>
  <si>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</si>
  <si>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</si>
  <si>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</si>
  <si>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</si>
  <si>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</si>
  <si>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</si>
  <si>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</si>
  <si>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</si>
  <si>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</si>
  <si>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</si>
  <si>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</si>
  <si>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</si>
  <si>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</si>
  <si>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</si>
  <si>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</si>
  <si>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</si>
  <si>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</si>
  <si>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</si>
  <si>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</si>
  <si>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</si>
  <si>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</si>
  <si>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</si>
  <si>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</si>
  <si>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</si>
  <si>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</si>
  <si>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</si>
  <si>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</si>
  <si>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</si>
  <si>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</si>
  <si>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</si>
  <si>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</si>
  <si>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</si>
  <si>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</si>
  <si>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</si>
  <si>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</si>
  <si>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</si>
  <si>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</si>
  <si>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</si>
  <si>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</si>
  <si>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</si>
  <si>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</si>
  <si>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</si>
  <si>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</si>
  <si>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</si>
  <si>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</si>
  <si>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</si>
  <si>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</si>
  <si>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</si>
  <si>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</si>
  <si>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</si>
  <si>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</si>
  <si>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</si>
  <si>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</si>
  <si>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</si>
  <si>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</si>
  <si>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</si>
  <si>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</si>
  <si>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</si>
  <si>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</si>
  <si>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</si>
  <si>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</si>
  <si>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</si>
  <si>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</si>
  <si>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</si>
  <si>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</si>
  <si>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</si>
  <si>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</si>
  <si>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</si>
  <si>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</si>
  <si>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</si>
  <si>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</si>
  <si>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</si>
  <si>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</si>
  <si>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</si>
  <si>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</si>
  <si>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</si>
  <si>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</si>
  <si>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</si>
  <si>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</si>
  <si>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</si>
  <si>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</si>
  <si>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</si>
  <si>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</si>
  <si>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</si>
  <si>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</si>
  <si>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</si>
  <si>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</si>
  <si>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</si>
  <si>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</si>
  <si>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</si>
  <si>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</si>
  <si>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</si>
  <si>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</si>
  <si>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</si>
  <si>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</si>
  <si>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</si>
  <si>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</si>
  <si>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</si>
  <si>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</si>
  <si>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</si>
  <si>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</si>
  <si>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</si>
  <si>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</si>
  <si>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</si>
  <si>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</si>
  <si>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</si>
  <si>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</si>
  <si>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</si>
  <si>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</si>
  <si>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</si>
  <si>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</si>
  <si>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</si>
  <si>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</si>
  <si>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</si>
  <si>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</si>
  <si>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</si>
  <si>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</si>
  <si>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</si>
  <si>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</si>
  <si>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</si>
  <si>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</si>
  <si>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</si>
  <si>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</si>
  <si>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</si>
  <si>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</si>
  <si>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</si>
  <si>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</si>
  <si>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</si>
  <si>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</si>
  <si>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</si>
  <si>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</si>
  <si>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</si>
  <si>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</si>
  <si>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</si>
  <si>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</si>
  <si>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</si>
  <si>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</si>
  <si>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</si>
  <si>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</si>
  <si>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</si>
  <si>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</si>
  <si>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</si>
  <si>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</si>
  <si>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</si>
  <si>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</si>
  <si>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</si>
  <si>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</si>
  <si>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</si>
  <si>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</si>
  <si>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</si>
  <si>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</si>
  <si>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</si>
  <si>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</si>
  <si>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</si>
  <si>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</si>
  <si>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</si>
  <si>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</si>
  <si>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</si>
  <si>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</si>
  <si>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</si>
  <si>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</si>
  <si>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</si>
  <si>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</si>
  <si>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</si>
  <si>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</si>
  <si>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</si>
  <si>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</si>
  <si>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</si>
  <si>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</si>
  <si>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</si>
  <si>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</si>
  <si>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</si>
  <si>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</si>
  <si>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</si>
  <si>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</si>
  <si>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</si>
  <si>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</si>
  <si>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</si>
  <si>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</si>
  <si>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</si>
  <si>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</si>
  <si>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</si>
  <si>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</si>
  <si>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</si>
  <si>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</si>
  <si>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</si>
  <si>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</si>
  <si>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</si>
  <si>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</si>
  <si>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</si>
  <si>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</si>
  <si>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</si>
  <si>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</si>
  <si>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</si>
  <si>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</si>
  <si>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</si>
  <si>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</si>
  <si>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</si>
  <si>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</si>
  <si>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</si>
  <si>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</si>
  <si>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</si>
  <si>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</si>
  <si>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</si>
  <si>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</si>
  <si>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</si>
  <si>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</si>
  <si>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</si>
  <si>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</si>
  <si>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</si>
  <si>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</si>
  <si>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</si>
  <si>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</si>
  <si>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</si>
  <si>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</si>
  <si>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</si>
  <si>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</si>
  <si>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</si>
  <si>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</si>
  <si>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</si>
  <si>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</si>
  <si>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</si>
  <si>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</si>
  <si>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</si>
  <si>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</si>
  <si>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</si>
  <si>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</si>
  <si>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</si>
  <si>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</si>
  <si>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</si>
  <si>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</si>
  <si>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</si>
  <si>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</si>
  <si>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</si>
  <si>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</si>
  <si>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</si>
  <si>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</si>
  <si>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</si>
  <si>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</si>
  <si>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</si>
  <si>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</si>
  <si>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</si>
  <si>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</si>
  <si>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</si>
  <si>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</si>
  <si>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</si>
  <si>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</si>
  <si>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</si>
  <si>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</si>
  <si>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</si>
  <si>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</si>
  <si>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</si>
  <si>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</si>
  <si>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</si>
  <si>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</si>
  <si>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</si>
  <si>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</si>
  <si>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</si>
  <si>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</si>
  <si>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</si>
  <si>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</si>
  <si>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</si>
  <si>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</si>
  <si>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</si>
  <si>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</si>
  <si>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</si>
  <si>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</si>
  <si>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</si>
  <si>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</si>
  <si>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</si>
  <si>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</si>
  <si>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</si>
  <si>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</si>
  <si>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</si>
  <si>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</si>
  <si>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</si>
  <si>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</si>
  <si>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</si>
  <si>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</si>
  <si>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</si>
  <si>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</si>
  <si>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</si>
  <si>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</si>
  <si>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</si>
  <si>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</si>
  <si>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</si>
  <si>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</si>
  <si>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</si>
  <si>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</si>
  <si>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</si>
  <si>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</si>
  <si>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</si>
  <si>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</si>
  <si>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</si>
  <si>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</si>
  <si>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</si>
  <si>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</si>
  <si>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</si>
  <si>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</si>
  <si>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</si>
  <si>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</si>
  <si>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</si>
  <si>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</si>
  <si>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</si>
  <si>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</si>
  <si>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</si>
  <si>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</si>
  <si>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</si>
  <si>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</si>
  <si>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</si>
  <si>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</si>
  <si>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</si>
  <si>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</si>
  <si>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</si>
  <si>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</si>
  <si>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</si>
  <si>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</si>
  <si>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</si>
  <si>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</si>
  <si>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</si>
  <si>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</si>
  <si>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</si>
  <si>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</si>
  <si>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</si>
  <si>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</si>
  <si>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</si>
  <si>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</si>
  <si>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</si>
  <si>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</si>
  <si>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</si>
  <si>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</si>
  <si>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</si>
  <si>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</si>
  <si>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</si>
  <si>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</si>
  <si>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</si>
  <si>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</si>
  <si>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</si>
  <si>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</si>
  <si>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</si>
  <si>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</si>
  <si>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</si>
  <si>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</si>
  <si>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</si>
  <si>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</si>
  <si>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</si>
  <si>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</si>
  <si>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</si>
  <si>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</si>
  <si>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</si>
  <si>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</si>
  <si>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</si>
  <si>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</si>
  <si>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</si>
  <si>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</si>
  <si>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</si>
  <si>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</si>
  <si>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</si>
  <si>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</si>
  <si>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</si>
  <si>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</si>
  <si>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</si>
  <si>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</si>
  <si>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</si>
  <si>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</si>
  <si>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</si>
  <si>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</si>
  <si>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</si>
  <si>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</si>
  <si>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</si>
  <si>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</si>
  <si>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</si>
  <si>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</si>
  <si>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</si>
  <si>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</si>
  <si>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</si>
  <si>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</si>
  <si>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</si>
  <si>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</si>
  <si>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</si>
  <si>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</si>
  <si>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</si>
  <si>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</si>
  <si>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</si>
  <si>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</si>
  <si>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</si>
  <si>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</si>
  <si>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</si>
  <si>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</si>
  <si>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</si>
  <si>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</si>
  <si>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</si>
  <si>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</si>
  <si>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</si>
  <si>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</si>
  <si>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</si>
  <si>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</si>
  <si>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</si>
  <si>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</si>
  <si>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</si>
  <si>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</si>
  <si>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</si>
  <si>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</si>
  <si>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</si>
  <si>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</si>
  <si>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</si>
  <si>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</si>
  <si>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</si>
  <si>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</si>
  <si>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</si>
  <si>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</si>
  <si>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</si>
  <si>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</si>
  <si>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</si>
  <si>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</si>
  <si>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</si>
  <si>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</si>
  <si>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</si>
  <si>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</si>
  <si>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</si>
  <si>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</si>
  <si>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</si>
  <si>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</si>
  <si>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</si>
  <si>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</si>
  <si>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</si>
  <si>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</si>
  <si>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</si>
  <si>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</si>
  <si>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</si>
  <si>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</si>
  <si>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</si>
  <si>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</si>
  <si>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</si>
  <si>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</si>
  <si>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</si>
  <si>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</si>
  <si>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</si>
  <si>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</si>
  <si>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</si>
  <si>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</si>
  <si>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</si>
  <si>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</si>
  <si>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</si>
  <si>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</si>
  <si>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</si>
  <si>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</si>
  <si>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</si>
  <si>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</si>
  <si>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</si>
  <si>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</si>
  <si>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</si>
  <si>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</si>
  <si>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</si>
  <si>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</si>
  <si>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</si>
  <si>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</si>
  <si>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</si>
  <si>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</si>
  <si>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</si>
  <si>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</si>
  <si>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</si>
  <si>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</si>
  <si>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</si>
  <si>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</si>
  <si>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</si>
  <si>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</si>
  <si>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</si>
  <si>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</si>
  <si>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</si>
  <si>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</si>
  <si>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</si>
  <si>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</si>
  <si>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</si>
  <si>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</si>
  <si>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</si>
  <si>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</si>
  <si>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</si>
  <si>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</si>
  <si>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</si>
  <si>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</si>
  <si>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</si>
  <si>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</si>
  <si>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</si>
  <si>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</si>
  <si>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</si>
  <si>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</si>
  <si>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</si>
  <si>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</si>
  <si>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</si>
  <si>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</si>
  <si>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</si>
  <si>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</si>
  <si>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</si>
  <si>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</si>
  <si>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</si>
  <si>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</si>
  <si>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</si>
  <si>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</si>
  <si>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</si>
  <si>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</si>
  <si>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</si>
  <si>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</si>
  <si>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</si>
  <si>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</si>
  <si>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</si>
  <si>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</si>
  <si>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</si>
  <si>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</si>
  <si>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</si>
  <si>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</si>
  <si>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</si>
  <si>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</si>
  <si>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</si>
  <si>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</si>
  <si>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</si>
  <si>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</si>
  <si>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</si>
  <si>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</si>
  <si>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</si>
  <si>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</si>
  <si>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</si>
  <si>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</si>
  <si>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</si>
  <si>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</si>
  <si>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</si>
  <si>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</si>
  <si>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</si>
  <si>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</si>
  <si>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</si>
  <si>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</si>
  <si>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</si>
  <si>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</si>
  <si>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</si>
  <si>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</si>
  <si>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</si>
  <si>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</si>
  <si>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</si>
  <si>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</si>
  <si>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</si>
  <si>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</si>
  <si>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</si>
  <si>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</si>
  <si>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</si>
  <si>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</si>
  <si>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</si>
  <si>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</si>
  <si>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</si>
  <si>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</si>
  <si>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</si>
  <si>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</si>
  <si>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</si>
  <si>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</si>
  <si>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</si>
  <si>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</si>
  <si>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</si>
  <si>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</si>
  <si>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</si>
  <si>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</si>
  <si>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</si>
  <si>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</si>
  <si>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</si>
  <si>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</si>
  <si>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</si>
  <si>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</si>
  <si>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</si>
  <si>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</si>
  <si>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</si>
  <si>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</si>
  <si>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</si>
  <si>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</si>
  <si>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</si>
  <si>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</si>
  <si>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</si>
  <si>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</si>
  <si>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</si>
  <si>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</si>
  <si>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</si>
  <si>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</si>
  <si>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</si>
  <si>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</si>
  <si>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</si>
  <si>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</si>
  <si>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</si>
  <si>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</si>
  <si>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</si>
  <si>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</si>
  <si>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</si>
  <si>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</si>
  <si>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</si>
  <si>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</si>
  <si>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</si>
  <si>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</si>
  <si>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</si>
  <si>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</si>
  <si>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</si>
  <si>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</si>
  <si>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</si>
  <si>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</si>
  <si>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</si>
  <si>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</si>
  <si>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</si>
  <si>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</si>
  <si>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</si>
  <si>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</si>
  <si>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</si>
  <si>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</si>
  <si>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</si>
  <si>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</si>
  <si>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</si>
  <si>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</si>
  <si>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</si>
  <si>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</si>
  <si>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</si>
  <si>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</si>
  <si>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</si>
  <si>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</si>
  <si>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</si>
  <si>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</si>
  <si>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</si>
  <si>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</si>
  <si>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</si>
  <si>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</si>
  <si>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</si>
  <si>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</si>
  <si>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</si>
  <si>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</si>
  <si>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</si>
  <si>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</si>
  <si>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</si>
  <si>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</si>
  <si>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</si>
  <si>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</si>
  <si>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</si>
  <si>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</si>
  <si>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</si>
  <si>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</si>
  <si>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</si>
  <si>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</si>
  <si>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</si>
  <si>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</si>
  <si>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</si>
  <si>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</si>
  <si>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</si>
  <si>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</si>
  <si>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</si>
  <si>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</si>
  <si>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</si>
  <si>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</si>
  <si>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</si>
  <si>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</si>
  <si>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</si>
  <si>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</si>
  <si>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</si>
  <si>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</si>
  <si>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</si>
  <si>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</si>
  <si>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</si>
  <si>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</si>
  <si>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</si>
  <si>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</si>
  <si>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</si>
  <si>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</si>
  <si>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</si>
  <si>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</si>
  <si>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</si>
  <si>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</si>
  <si>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</si>
  <si>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</si>
  <si>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</si>
  <si>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</si>
  <si>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</si>
  <si>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</si>
  <si>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</si>
  <si>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</si>
  <si>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</si>
  <si>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</si>
  <si>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</si>
  <si>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</si>
  <si>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</si>
  <si>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</si>
  <si>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</si>
  <si>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</si>
  <si>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</si>
  <si>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</si>
  <si>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</si>
  <si>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</si>
  <si>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</si>
  <si>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</si>
  <si>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</si>
  <si>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</si>
  <si>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</si>
  <si>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</si>
  <si>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</si>
  <si>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</si>
  <si>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</si>
  <si>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</si>
  <si>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</si>
  <si>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</si>
  <si>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</si>
  <si>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</si>
  <si>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</si>
  <si>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</si>
  <si>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</si>
  <si>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</si>
  <si>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</si>
  <si>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</si>
  <si>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</si>
  <si>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</si>
  <si>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</si>
  <si>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</si>
  <si>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</si>
  <si>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</si>
  <si>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</si>
  <si>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</si>
  <si>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</si>
  <si>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</si>
  <si>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</si>
  <si>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</si>
  <si>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</si>
  <si>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</si>
  <si>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</si>
  <si>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</si>
  <si>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</si>
  <si>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</si>
  <si>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</si>
  <si>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</si>
  <si>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</si>
  <si>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</si>
  <si>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</si>
  <si>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</si>
  <si>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</si>
  <si>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</si>
  <si>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</si>
  <si>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</si>
  <si>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</si>
  <si>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</si>
  <si>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</si>
  <si>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</si>
  <si>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</si>
  <si>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</si>
  <si>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</si>
  <si>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</si>
  <si>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</si>
  <si>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</si>
  <si>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</si>
  <si>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</si>
  <si>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</si>
  <si>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</si>
  <si>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</si>
  <si>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</si>
  <si>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</si>
  <si>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</si>
  <si>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</si>
  <si>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</si>
  <si>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</si>
  <si>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</si>
  <si>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</si>
  <si>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</si>
  <si>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</si>
  <si>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</si>
  <si>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</si>
  <si>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</si>
  <si>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</si>
  <si>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</si>
  <si>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</si>
  <si>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</si>
  <si>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</si>
  <si>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</si>
  <si>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</si>
  <si>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</si>
  <si>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</si>
  <si>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</si>
  <si>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</si>
  <si>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</si>
  <si>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</si>
  <si>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</si>
  <si>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</si>
  <si>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</si>
  <si>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</si>
  <si>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</si>
  <si>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</si>
  <si>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</si>
  <si>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</si>
  <si>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</si>
  <si>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</si>
  <si>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</si>
  <si>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</si>
  <si>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</si>
  <si>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</si>
  <si>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</si>
  <si>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</si>
  <si>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</si>
  <si>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</si>
  <si>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</si>
  <si>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</si>
  <si>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</si>
  <si>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</si>
  <si>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</si>
  <si>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</si>
  <si>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</si>
  <si>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</si>
  <si>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</si>
  <si>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</si>
  <si>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</si>
  <si>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</si>
  <si>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</si>
  <si>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</si>
  <si>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</si>
  <si>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</si>
  <si>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</si>
  <si>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</si>
  <si>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</si>
  <si>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</si>
  <si>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</si>
  <si>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</si>
  <si>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</si>
  <si>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</si>
  <si>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</si>
  <si>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</si>
  <si>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</si>
  <si>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</si>
  <si>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</si>
  <si>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</si>
  <si>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</si>
  <si>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</si>
  <si>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</si>
  <si>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</si>
  <si>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</si>
  <si>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</si>
  <si>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</si>
  <si>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</si>
  <si>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</si>
  <si>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</si>
  <si>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</si>
  <si>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</si>
  <si>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</si>
  <si>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</si>
  <si>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</si>
  <si>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</si>
  <si>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</si>
  <si>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</si>
  <si>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</si>
  <si>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</si>
  <si>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</si>
  <si>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</si>
  <si>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</si>
  <si>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</si>
  <si>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</si>
  <si>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</si>
  <si>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</si>
  <si>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</si>
  <si>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</si>
  <si>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</si>
  <si>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</si>
  <si>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</si>
  <si>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</si>
  <si>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</si>
  <si>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</si>
  <si>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</si>
  <si>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</si>
  <si>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</si>
  <si>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</si>
  <si>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</si>
  <si>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</si>
  <si>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</si>
  <si>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</si>
  <si>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</si>
  <si>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</si>
  <si>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</si>
  <si>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</si>
  <si>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</si>
  <si>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</si>
  <si>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</si>
  <si>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</si>
  <si>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</si>
  <si>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</si>
  <si>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</si>
  <si>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</si>
  <si>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</si>
  <si>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</si>
  <si>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</si>
  <si>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</si>
  <si>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</si>
  <si>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</si>
  <si>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</si>
  <si>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</si>
  <si>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</si>
  <si>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</si>
  <si>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</si>
  <si>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</si>
  <si>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</si>
  <si>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</si>
  <si>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</si>
  <si>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</si>
  <si>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</si>
  <si>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</si>
  <si>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</si>
  <si>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</si>
  <si>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</si>
  <si>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</si>
  <si>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</si>
  <si>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</si>
  <si>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</si>
  <si>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</si>
  <si>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</si>
  <si>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</si>
  <si>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</si>
  <si>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</si>
  <si>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</si>
  <si>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</si>
  <si>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</si>
  <si>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</si>
  <si>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</si>
  <si>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</si>
  <si>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</si>
  <si>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</si>
  <si>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</si>
  <si>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</si>
  <si>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</si>
  <si>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</si>
  <si>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</si>
  <si>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</si>
  <si>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</si>
  <si>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</si>
  <si>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</si>
  <si>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</si>
  <si>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</si>
  <si>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</si>
  <si>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</si>
  <si>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</si>
  <si>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</si>
  <si>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</si>
  <si>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</si>
  <si>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</si>
  <si>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</si>
  <si>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</si>
  <si>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</si>
  <si>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</si>
  <si>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</si>
  <si>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</si>
  <si>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</si>
  <si>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</si>
  <si>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</si>
  <si>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</si>
  <si>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</si>
  <si>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</si>
  <si>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</si>
  <si>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</si>
  <si>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</si>
  <si>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</si>
  <si>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</si>
  <si>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</si>
  <si>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</si>
  <si>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</si>
  <si>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</si>
  <si>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</si>
  <si>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</si>
  <si>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</si>
  <si>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</si>
  <si>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</si>
  <si>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</si>
  <si>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</si>
  <si>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</si>
  <si>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</si>
  <si>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</si>
  <si>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</si>
  <si>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</si>
  <si>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</si>
  <si>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</si>
  <si>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</si>
  <si>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</si>
  <si>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</si>
  <si>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</si>
  <si>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</si>
  <si>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</si>
  <si>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</si>
  <si>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</si>
  <si>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</si>
  <si>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</si>
  <si>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</si>
  <si>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</si>
  <si>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</si>
  <si>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</si>
  <si>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</si>
  <si>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</si>
  <si>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</si>
  <si>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</si>
  <si>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</si>
  <si>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</si>
  <si>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</si>
  <si>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</si>
  <si>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</si>
  <si>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</si>
  <si>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</si>
  <si>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</si>
  <si>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</si>
  <si>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</si>
  <si>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</si>
  <si>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</si>
  <si>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</si>
  <si>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</si>
  <si>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</si>
  <si>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</si>
  <si>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</si>
  <si>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</si>
  <si>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</si>
  <si>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</si>
  <si>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</si>
  <si>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</si>
  <si>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</si>
  <si>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</si>
  <si>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</si>
  <si>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</si>
  <si>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</si>
  <si>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</si>
  <si>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</si>
  <si>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</si>
  <si>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</si>
  <si>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</si>
  <si>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</si>
  <si>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</si>
  <si>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</si>
  <si>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</si>
  <si>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</si>
  <si>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</si>
  <si>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</si>
  <si>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</si>
  <si>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</si>
  <si>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</si>
  <si>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</si>
  <si>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</si>
  <si>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</si>
  <si>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</si>
  <si>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</si>
  <si>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</si>
  <si>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</si>
  <si>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</si>
  <si>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</si>
  <si>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</si>
  <si>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</si>
  <si>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</si>
  <si>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</si>
  <si>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</si>
  <si>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</si>
  <si>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</si>
  <si>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</si>
  <si>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</si>
  <si>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</si>
  <si>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</si>
  <si>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</si>
  <si>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</si>
  <si>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</si>
  <si>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</si>
  <si>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</si>
  <si>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</si>
  <si>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</si>
  <si>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</si>
  <si>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</si>
  <si>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</si>
  <si>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</si>
  <si>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</si>
  <si>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</si>
  <si>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</si>
  <si>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</si>
  <si>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</si>
  <si>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</si>
  <si>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</si>
  <si>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</si>
  <si>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</si>
  <si>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</si>
  <si>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</si>
  <si>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</si>
  <si>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</si>
  <si>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</si>
  <si>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</si>
  <si>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</si>
  <si>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</si>
  <si>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</si>
  <si>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</si>
  <si>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</si>
  <si>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</si>
  <si>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</si>
  <si>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</si>
  <si>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</si>
  <si>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</si>
  <si>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</si>
  <si>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</si>
  <si>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</si>
  <si>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</si>
  <si>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</si>
  <si>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</si>
  <si>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</si>
  <si>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</si>
  <si>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</si>
  <si>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</si>
  <si>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</si>
  <si>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</si>
  <si>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</si>
  <si>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</si>
  <si>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</si>
  <si>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</si>
  <si>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</si>
  <si>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</si>
  <si>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</si>
  <si>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</si>
  <si>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</si>
  <si>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</si>
  <si>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</si>
  <si>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</si>
  <si>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</si>
  <si>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</si>
  <si>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</si>
  <si>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</si>
  <si>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</si>
  <si>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</si>
  <si>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</si>
  <si>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</si>
  <si>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</si>
  <si>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</si>
  <si>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</si>
  <si>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</si>
  <si>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</si>
  <si>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</si>
  <si>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</si>
  <si>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</si>
  <si>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</si>
  <si>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</si>
  <si>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</si>
  <si>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</si>
  <si>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</si>
  <si>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</si>
  <si>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</si>
  <si>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</si>
  <si>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</si>
  <si>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</si>
  <si>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</si>
  <si>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</si>
  <si>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</si>
  <si>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</si>
  <si>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</si>
  <si>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</si>
  <si>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</si>
  <si>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</si>
  <si>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</si>
  <si>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</si>
  <si>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</si>
  <si>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</si>
  <si>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</si>
  <si>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</si>
  <si>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</si>
  <si>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</si>
  <si>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</si>
  <si>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</si>
  <si>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</si>
  <si>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</si>
  <si>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</si>
  <si>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</si>
  <si>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</si>
  <si>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</si>
  <si>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</si>
  <si>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</si>
  <si>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</si>
  <si>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</si>
  <si>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</si>
  <si>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</si>
  <si>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</si>
  <si>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</si>
  <si>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</si>
  <si>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</si>
  <si>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</si>
  <si>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</si>
  <si>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</si>
  <si>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</si>
  <si>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</si>
  <si>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</si>
  <si>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</si>
  <si>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</si>
  <si>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</si>
  <si>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</si>
  <si>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</si>
  <si>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</si>
  <si>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</si>
  <si>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</si>
  <si>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</si>
  <si>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</si>
  <si>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</si>
  <si>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</si>
  <si>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</si>
  <si>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</si>
  <si>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</si>
  <si>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</si>
  <si>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</si>
  <si>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</si>
  <si>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</si>
  <si>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</si>
  <si>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</si>
  <si>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</si>
  <si>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</si>
  <si>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</si>
  <si>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</si>
  <si>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</si>
  <si>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</si>
  <si>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</si>
  <si>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</si>
  <si>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</si>
  <si>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</si>
  <si>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</si>
  <si>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</si>
  <si>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</si>
  <si>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</si>
  <si>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</si>
  <si>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</si>
  <si>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</si>
  <si>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</si>
  <si>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</si>
  <si>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</si>
  <si>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</si>
  <si>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</si>
  <si>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</si>
  <si>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</si>
  <si>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</si>
  <si>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</si>
  <si>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</si>
  <si>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</si>
  <si>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</si>
  <si>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</si>
  <si>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</si>
  <si>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</si>
  <si>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</si>
  <si>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</si>
  <si>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</si>
  <si>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</si>
  <si>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</si>
  <si>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</si>
  <si>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</si>
  <si>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</si>
  <si>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</si>
  <si>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</si>
  <si>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</si>
  <si>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</si>
  <si>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</si>
  <si>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</si>
  <si>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</si>
  <si>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</si>
  <si>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</si>
  <si>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</si>
  <si>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</si>
  <si>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</si>
  <si>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</si>
  <si>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</si>
  <si>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</si>
  <si>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</si>
  <si>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</si>
  <si>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</si>
  <si>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</si>
  <si>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</si>
  <si>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</si>
  <si>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</si>
  <si>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</si>
  <si>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</si>
  <si>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</si>
  <si>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</si>
  <si>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</si>
  <si>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</si>
  <si>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</si>
  <si>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</si>
  <si>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</si>
  <si>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</si>
  <si>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</si>
  <si>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</si>
  <si>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</si>
  <si>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</si>
  <si>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</si>
  <si>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</si>
  <si>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</si>
  <si>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</si>
  <si>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</si>
  <si>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</si>
  <si>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</si>
  <si>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</si>
  <si>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</si>
  <si>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</si>
  <si>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</si>
  <si>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</si>
  <si>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</si>
  <si>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</si>
  <si>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</si>
  <si>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</si>
  <si>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</si>
  <si>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</si>
  <si>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</si>
  <si>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</si>
  <si>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</si>
  <si>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</si>
  <si>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</si>
  <si>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</si>
  <si>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</si>
  <si>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</si>
  <si>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</si>
  <si>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</si>
  <si>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</si>
  <si>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</si>
  <si>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</si>
  <si>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</si>
  <si>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</si>
  <si>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</si>
  <si>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</si>
  <si>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</si>
  <si>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</si>
  <si>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</si>
  <si>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</si>
  <si>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</si>
  <si>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</si>
  <si>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</si>
  <si>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</si>
  <si>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</si>
  <si>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</si>
  <si>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</si>
  <si>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</si>
  <si>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</si>
  <si>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</si>
  <si>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</si>
  <si>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</si>
  <si>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</si>
  <si>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</si>
  <si>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</si>
  <si>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</si>
  <si>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</si>
  <si>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</si>
  <si>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</si>
  <si>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</si>
  <si>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</si>
  <si>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</si>
  <si>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</si>
  <si>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</si>
  <si>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</si>
  <si>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</si>
  <si>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</si>
  <si>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</si>
  <si>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</si>
  <si>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</si>
  <si>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</si>
  <si>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</si>
  <si>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</si>
  <si>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</si>
  <si>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</si>
  <si>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</si>
  <si>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</si>
  <si>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</si>
  <si>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</si>
  <si>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</si>
  <si>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</si>
  <si>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</si>
  <si>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</si>
  <si>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</si>
  <si>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</si>
  <si>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</si>
  <si>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</si>
  <si>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</si>
  <si>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</si>
  <si>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</si>
  <si>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</si>
  <si>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</si>
  <si>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</si>
  <si>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</si>
  <si>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</si>
  <si>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</si>
  <si>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</si>
  <si>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</si>
  <si>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</si>
  <si>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</si>
  <si>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</si>
  <si>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</si>
  <si>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</si>
  <si>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</si>
  <si>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</si>
  <si>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</si>
  <si>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</si>
  <si>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</si>
  <si>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</si>
  <si>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</si>
  <si>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</si>
  <si>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</si>
  <si>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</si>
  <si>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</si>
  <si>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</si>
  <si>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</si>
  <si>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</si>
  <si>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</si>
  <si>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</si>
  <si>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</si>
  <si>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</si>
  <si>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</si>
  <si>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</si>
  <si>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</si>
  <si>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</si>
  <si>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</si>
  <si>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</si>
  <si>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</si>
  <si>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</si>
  <si>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</si>
  <si>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</si>
  <si>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</si>
  <si>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</si>
  <si>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</si>
  <si>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</si>
  <si>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</si>
  <si>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</si>
  <si>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</si>
  <si>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</si>
  <si>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</si>
  <si>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</si>
  <si>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</si>
  <si>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</si>
  <si>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</si>
  <si>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</si>
  <si>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</si>
  <si>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</si>
  <si>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</si>
  <si>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</si>
  <si>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</si>
  <si>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</si>
  <si>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</si>
  <si>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</si>
  <si>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</si>
  <si>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</si>
  <si>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</si>
  <si>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</si>
  <si>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</si>
  <si>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</si>
  <si>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</si>
  <si>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</si>
  <si>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</si>
  <si>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</si>
  <si>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</si>
  <si>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</si>
  <si>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</si>
  <si>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</si>
  <si>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</si>
  <si>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</si>
  <si>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</si>
  <si>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</si>
  <si>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</si>
  <si>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</si>
  <si>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</si>
  <si>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</si>
  <si>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</si>
  <si>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</si>
  <si>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</si>
  <si>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</si>
  <si>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</si>
  <si>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</si>
  <si>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</si>
  <si>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</si>
  <si>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</si>
  <si>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</si>
  <si>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</si>
  <si>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</si>
  <si>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</si>
  <si>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</si>
  <si>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</si>
  <si>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</si>
  <si>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</si>
  <si>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</si>
  <si>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</si>
  <si>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</si>
  <si>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</si>
  <si>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</si>
  <si>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</si>
  <si>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</si>
  <si>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</si>
  <si>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</si>
  <si>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</si>
  <si>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</si>
  <si>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</si>
  <si>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</si>
  <si>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</si>
  <si>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</si>
  <si>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</si>
  <si>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</si>
  <si>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</si>
  <si>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</si>
  <si>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</si>
  <si>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</si>
  <si>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</si>
  <si>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</si>
  <si>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</si>
  <si>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</si>
  <si>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</si>
  <si>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</si>
  <si>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</si>
  <si>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</si>
  <si>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</si>
  <si>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</si>
  <si>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</si>
  <si>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</si>
  <si>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</si>
  <si>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</si>
  <si>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</si>
  <si>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</si>
  <si>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</si>
  <si>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</si>
  <si>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</si>
  <si>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</si>
  <si>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</si>
  <si>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</si>
  <si>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</si>
  <si>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</si>
  <si>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</si>
  <si>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</si>
  <si>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</si>
  <si>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</si>
  <si>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</si>
  <si>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</si>
  <si>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</si>
  <si>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</si>
  <si>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</si>
  <si>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</si>
  <si>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</si>
  <si>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</si>
  <si>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</si>
  <si>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</si>
  <si>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</si>
  <si>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</si>
  <si>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</si>
  <si>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</si>
  <si>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</si>
  <si>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</si>
  <si>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</si>
  <si>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</si>
  <si>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</si>
  <si>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</si>
  <si>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</si>
  <si>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</si>
  <si>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</si>
  <si>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</si>
  <si>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</si>
  <si>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</si>
  <si>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</si>
  <si>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</si>
  <si>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</si>
  <si>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</si>
  <si>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</si>
  <si>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</si>
  <si>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</si>
  <si>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</si>
  <si>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</si>
  <si>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</si>
  <si>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</si>
  <si>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</si>
  <si>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</si>
  <si>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</si>
  <si>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</si>
  <si>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</si>
  <si>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</si>
  <si>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</si>
  <si>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</si>
  <si>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</si>
  <si>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</si>
  <si>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</si>
  <si>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</si>
  <si>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</si>
  <si>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</si>
  <si>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</si>
  <si>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</si>
  <si>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</si>
  <si>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</si>
  <si>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</si>
  <si>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</si>
  <si>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</si>
  <si>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</si>
  <si>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</si>
  <si>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</si>
  <si>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</si>
  <si>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</si>
  <si>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</si>
  <si>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</si>
  <si>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</si>
  <si>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</si>
  <si>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</si>
  <si>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</si>
  <si>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</si>
  <si>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</si>
  <si>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</si>
  <si>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</si>
  <si>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</si>
  <si>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</si>
  <si>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</si>
  <si>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</si>
  <si>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</si>
  <si>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</si>
  <si>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</si>
  <si>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</si>
  <si>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</si>
  <si>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</si>
  <si>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</si>
  <si>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</si>
  <si>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</si>
  <si>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</si>
  <si>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</si>
  <si>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</si>
  <si>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</si>
  <si>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</si>
  <si>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</si>
  <si>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</si>
  <si>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</si>
  <si>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</si>
  <si>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</si>
  <si>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</si>
  <si>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</si>
  <si>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</si>
  <si>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</si>
  <si>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</si>
  <si>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</si>
  <si>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</si>
  <si>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</si>
  <si>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</si>
  <si>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</si>
  <si>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</si>
  <si>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</si>
  <si>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</si>
  <si>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</si>
  <si>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</si>
  <si>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</si>
  <si>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</si>
  <si>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</si>
  <si>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</si>
  <si>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</si>
  <si>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</si>
  <si>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</si>
  <si>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</si>
  <si>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</si>
  <si>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</si>
  <si>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</si>
  <si>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</si>
  <si>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</si>
  <si>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</si>
  <si>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</si>
  <si>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</si>
  <si>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</si>
  <si>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</si>
  <si>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</si>
  <si>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</si>
  <si>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</si>
  <si>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</si>
  <si>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</si>
  <si>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</si>
  <si>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</si>
  <si>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</si>
  <si>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</si>
  <si>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</si>
  <si>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</si>
  <si>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</si>
  <si>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</si>
  <si>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</si>
  <si>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</si>
  <si>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</si>
  <si>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</si>
  <si>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</si>
  <si>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</si>
  <si>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</si>
  <si>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</si>
  <si>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</si>
  <si>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</si>
  <si>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</si>
  <si>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</si>
  <si>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</si>
  <si>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</si>
  <si>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</si>
  <si>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</si>
  <si>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</si>
  <si>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</si>
  <si>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</si>
  <si>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</si>
  <si>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</si>
  <si>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</si>
  <si>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</si>
  <si>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</si>
  <si>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</si>
  <si>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</si>
  <si>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</si>
  <si>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</si>
  <si>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</si>
  <si>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</si>
  <si>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</si>
  <si>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</si>
  <si>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</si>
  <si>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</si>
  <si>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</si>
  <si>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</si>
  <si>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</si>
  <si>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</si>
  <si>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</si>
  <si>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</si>
  <si>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</si>
  <si>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</si>
  <si>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</si>
  <si>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</si>
  <si>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</si>
  <si>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</si>
  <si>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</si>
  <si>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</si>
  <si>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</si>
  <si>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</si>
  <si>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</si>
  <si>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</si>
  <si>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</si>
  <si>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</si>
  <si>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</si>
  <si>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</si>
  <si>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</si>
  <si>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</si>
  <si>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</si>
  <si>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</si>
  <si>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</si>
  <si>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</si>
  <si>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</si>
  <si>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</si>
  <si>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</si>
  <si>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</si>
  <si>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</si>
  <si>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</si>
  <si>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</si>
  <si>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</si>
  <si>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</si>
  <si>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</si>
  <si>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</si>
  <si>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</si>
  <si>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</si>
  <si>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</si>
  <si>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</si>
  <si>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</si>
  <si>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</si>
  <si>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</si>
  <si>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</si>
  <si>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</si>
  <si>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</si>
  <si>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</si>
  <si>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</si>
  <si>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</si>
  <si>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</si>
  <si>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</si>
  <si>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</si>
  <si>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</si>
  <si>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</si>
  <si>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</si>
  <si>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</si>
  <si>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</si>
  <si>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</si>
  <si>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</si>
  <si>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</si>
  <si>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</si>
  <si>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</si>
  <si>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</si>
  <si>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</si>
  <si>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</si>
  <si>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</si>
  <si>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</si>
  <si>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</si>
  <si>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</si>
  <si>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</si>
  <si>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</si>
  <si>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</si>
  <si>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</si>
  <si>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</si>
  <si>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</si>
  <si>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</si>
  <si>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</si>
  <si>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</si>
  <si>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</si>
  <si>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</si>
  <si>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</si>
  <si>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</si>
  <si>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</si>
  <si>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</si>
  <si>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</si>
  <si>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</si>
  <si>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</si>
  <si>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</si>
  <si>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</si>
  <si>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</si>
  <si>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</si>
  <si>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</si>
  <si>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</si>
  <si>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</si>
  <si>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</si>
  <si>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</si>
  <si>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</si>
  <si>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</si>
  <si>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</si>
  <si>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</si>
  <si>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</si>
  <si>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</si>
  <si>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</si>
  <si>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</si>
  <si>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</si>
  <si>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</si>
  <si>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</si>
  <si>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</si>
  <si>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</si>
  <si>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</si>
  <si>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</si>
  <si>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</si>
  <si>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</si>
  <si>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</si>
  <si>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</si>
  <si>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</si>
  <si>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</si>
  <si>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</si>
  <si>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</si>
  <si>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</si>
  <si>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</si>
  <si>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</si>
  <si>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</si>
  <si>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</si>
  <si>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</si>
  <si>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</si>
  <si>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</si>
  <si>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</si>
  <si>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</si>
  <si>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</si>
  <si>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</si>
  <si>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</si>
  <si>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</si>
  <si>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</si>
  <si>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</si>
  <si>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</si>
  <si>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</si>
  <si>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</si>
  <si>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</si>
  <si>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</si>
  <si>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</si>
  <si>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</si>
  <si>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</si>
  <si>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</si>
  <si>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</si>
  <si>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</si>
  <si>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</si>
  <si>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</si>
  <si>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</si>
  <si>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</si>
  <si>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</si>
  <si>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</si>
  <si>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</si>
  <si>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</si>
  <si>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</si>
  <si>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</si>
  <si>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</si>
  <si>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</si>
  <si>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</si>
  <si>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</si>
  <si>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</si>
  <si>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</si>
  <si>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</si>
  <si>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</si>
  <si>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</si>
  <si>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</si>
  <si>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</si>
  <si>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</si>
  <si>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</si>
  <si>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</si>
  <si>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</si>
  <si>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</si>
  <si>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</si>
  <si>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</si>
  <si>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</si>
  <si>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</si>
  <si>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</si>
  <si>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</si>
  <si>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</si>
  <si>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</si>
  <si>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</si>
  <si>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</si>
  <si>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</si>
  <si>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</si>
  <si>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</si>
  <si>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</si>
  <si>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</si>
  <si>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</si>
  <si>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</si>
  <si>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</si>
  <si>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</si>
  <si>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</si>
  <si>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</si>
  <si>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</si>
  <si>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</si>
  <si>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</si>
  <si>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</si>
  <si>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</si>
  <si>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</si>
  <si>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</si>
  <si>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</si>
  <si>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</si>
  <si>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</si>
  <si>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</si>
  <si>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</si>
  <si>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</si>
  <si>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</si>
  <si>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</si>
  <si>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</si>
  <si>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</si>
  <si>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</si>
  <si>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</si>
  <si>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</si>
  <si>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</si>
  <si>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</si>
  <si>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</si>
  <si>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</si>
  <si>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</si>
  <si>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</si>
  <si>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</si>
  <si>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</si>
  <si>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</si>
  <si>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</si>
  <si>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</si>
  <si>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</si>
  <si>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</si>
  <si>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</si>
  <si>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</si>
  <si>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</si>
  <si>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</si>
  <si>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</si>
  <si>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</si>
  <si>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</si>
  <si>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</si>
  <si>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</si>
  <si>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</si>
  <si>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</si>
  <si>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</si>
  <si>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</si>
  <si>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</si>
  <si>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</si>
  <si>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</si>
  <si>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</si>
  <si>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</si>
  <si>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</si>
  <si>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</si>
  <si>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</si>
  <si>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</si>
  <si>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</si>
  <si>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</si>
  <si>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</si>
  <si>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</si>
  <si>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</si>
  <si>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</si>
  <si>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</si>
  <si>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</si>
  <si>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</si>
  <si>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</si>
  <si>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</si>
  <si>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</si>
  <si>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</si>
  <si>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</si>
  <si>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</si>
  <si>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</si>
  <si>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</si>
  <si>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</si>
  <si>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</si>
  <si>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</si>
  <si>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</si>
  <si>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</si>
  <si>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</si>
  <si>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</si>
  <si>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</si>
  <si>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</si>
  <si>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</si>
  <si>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</si>
  <si>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</si>
  <si>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</si>
  <si>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</si>
  <si>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</si>
  <si>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</si>
  <si>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</si>
  <si>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</si>
  <si>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</si>
  <si>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</si>
  <si>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</si>
  <si>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</si>
  <si>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</si>
  <si>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</si>
  <si>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</si>
  <si>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</si>
  <si>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</si>
  <si>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</si>
  <si>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</si>
  <si>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</si>
  <si>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</si>
  <si>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</si>
  <si>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</si>
  <si>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</si>
  <si>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</si>
  <si>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</si>
  <si>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</si>
  <si>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</si>
  <si>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</si>
  <si>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</si>
  <si>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</si>
  <si>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</si>
  <si>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</si>
  <si>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</si>
  <si>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</si>
  <si>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</si>
  <si>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</si>
  <si>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</si>
  <si>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</si>
  <si>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</si>
  <si>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</si>
  <si>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</si>
  <si>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</si>
  <si>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</si>
  <si>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</si>
  <si>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</si>
  <si>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</si>
  <si>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</si>
  <si>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</si>
  <si>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</si>
  <si>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</si>
  <si>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</si>
  <si>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</si>
  <si>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</si>
  <si>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</si>
  <si>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</si>
  <si>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</si>
  <si>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</si>
  <si>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</si>
  <si>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</si>
  <si>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</si>
  <si>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</si>
  <si>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</si>
  <si>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</si>
  <si>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</si>
  <si>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</si>
  <si>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</si>
  <si>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</si>
  <si>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</si>
  <si>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</si>
  <si>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</si>
  <si>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</si>
  <si>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</si>
  <si>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</si>
  <si>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</si>
  <si>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</si>
  <si>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</si>
  <si>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</si>
  <si>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</si>
  <si>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</si>
  <si>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</si>
  <si>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</si>
  <si>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</si>
  <si>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</si>
  <si>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</si>
  <si>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</si>
  <si>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</si>
  <si>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</si>
  <si>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</si>
  <si>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</si>
  <si>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</si>
  <si>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</si>
  <si>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</si>
  <si>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</si>
  <si>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</si>
  <si>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</si>
  <si>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</si>
  <si>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</si>
  <si>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</si>
  <si>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</si>
  <si>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</si>
  <si>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</si>
  <si>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</si>
  <si>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</si>
  <si>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</si>
  <si>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</si>
  <si>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</si>
  <si>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</si>
  <si>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</si>
  <si>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</si>
  <si>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</si>
  <si>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</si>
  <si>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</si>
  <si>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</si>
  <si>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</si>
  <si>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</si>
  <si>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</si>
  <si>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</si>
  <si>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</si>
  <si>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</si>
  <si>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</si>
  <si>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</si>
  <si>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</si>
  <si>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</si>
  <si>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</si>
  <si>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</si>
  <si>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</si>
  <si>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</si>
  <si>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</si>
  <si>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</si>
  <si>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</si>
  <si>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</si>
  <si>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</si>
  <si>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</si>
  <si>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</si>
  <si>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</si>
  <si>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</si>
  <si>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</si>
  <si>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</si>
  <si>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</si>
  <si>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</si>
  <si>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</si>
  <si>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</si>
  <si>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</si>
  <si>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</si>
  <si>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</si>
  <si>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</si>
  <si>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</si>
  <si>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</si>
  <si>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</si>
  <si>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</si>
  <si>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</si>
  <si>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</si>
  <si>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</si>
  <si>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</si>
  <si>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</si>
  <si>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</si>
  <si>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</si>
  <si>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</si>
  <si>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</si>
  <si>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</si>
  <si>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</si>
  <si>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</si>
  <si>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</si>
  <si>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</si>
  <si>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</si>
  <si>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</si>
  <si>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</si>
  <si>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</si>
  <si>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</si>
  <si>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</si>
  <si>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</si>
  <si>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</si>
  <si>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</si>
  <si>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</si>
  <si>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</si>
  <si>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</si>
  <si>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</si>
  <si>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</si>
  <si>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</si>
  <si>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</si>
  <si>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</si>
  <si>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</si>
  <si>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</si>
  <si>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</si>
  <si>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</si>
  <si>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</si>
  <si>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</si>
  <si>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</si>
  <si>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</si>
  <si>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</si>
  <si>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</si>
  <si>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</si>
  <si>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</si>
  <si>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</si>
  <si>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</si>
  <si>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</si>
  <si>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</si>
  <si>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</si>
  <si>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</si>
  <si>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</si>
  <si>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</si>
  <si>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</si>
  <si>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</si>
  <si>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</si>
  <si>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</si>
  <si>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</si>
  <si>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</si>
  <si>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</si>
  <si>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</si>
  <si>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</si>
  <si>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</si>
  <si>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</si>
  <si>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</si>
  <si>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</si>
  <si>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</si>
  <si>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</si>
  <si>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</si>
  <si>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</si>
  <si>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</si>
  <si>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</si>
  <si>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</si>
  <si>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</si>
  <si>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</si>
  <si>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</si>
  <si>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</si>
  <si>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</si>
  <si>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</si>
  <si>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</si>
  <si>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</si>
  <si>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</si>
  <si>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</si>
  <si>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</si>
  <si>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</si>
  <si>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</si>
  <si>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</si>
  <si>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</si>
  <si>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</si>
  <si>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</si>
  <si>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</si>
  <si>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</si>
  <si>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</si>
  <si>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</si>
  <si>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</si>
  <si>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</si>
  <si>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</si>
  <si>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</si>
  <si>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</si>
  <si>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</si>
  <si>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</si>
  <si>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</si>
  <si>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</si>
  <si>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</si>
  <si>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</si>
  <si>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</si>
  <si>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</si>
  <si>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</si>
  <si>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</si>
  <si>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</si>
  <si>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</si>
  <si>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</si>
  <si>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</si>
  <si>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</si>
  <si>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</si>
  <si>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</si>
  <si>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</si>
  <si>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</si>
  <si>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</si>
  <si>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</si>
  <si>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</si>
  <si>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</si>
  <si>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</si>
  <si>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</si>
  <si>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</si>
  <si>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</si>
  <si>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</si>
  <si>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</si>
  <si>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</si>
  <si>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</si>
  <si>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</si>
  <si>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</si>
  <si>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</si>
  <si>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</si>
  <si>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</si>
  <si>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</si>
  <si>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</si>
  <si>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</si>
  <si>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</si>
  <si>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</si>
  <si>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</si>
  <si>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</si>
  <si>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</si>
  <si>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</si>
  <si>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</si>
  <si>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</si>
  <si>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</si>
  <si>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</si>
  <si>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</si>
  <si>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</si>
  <si>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</si>
  <si>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</si>
  <si>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</si>
  <si>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</si>
  <si>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</si>
  <si>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</si>
  <si>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</si>
  <si>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</si>
  <si>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</si>
  <si>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</si>
  <si>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</si>
  <si>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</si>
  <si>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</si>
  <si>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</si>
  <si>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</si>
  <si>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</si>
  <si>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</si>
  <si>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</si>
  <si>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</si>
  <si>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</si>
  <si>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</si>
  <si>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</si>
  <si>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</si>
  <si>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</si>
  <si>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</si>
  <si>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</si>
  <si>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</si>
  <si>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</si>
  <si>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</si>
  <si>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</si>
  <si>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</si>
  <si>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</si>
  <si>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</si>
  <si>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</si>
  <si>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</si>
  <si>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</si>
  <si>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</si>
  <si>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</si>
  <si>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</si>
  <si>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</si>
  <si>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</si>
  <si>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</si>
  <si>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</si>
  <si>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</si>
  <si>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</si>
  <si>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</si>
  <si>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</si>
  <si>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</si>
  <si>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</si>
  <si>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</si>
  <si>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</si>
  <si>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</si>
  <si>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</si>
  <si>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</si>
  <si>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</si>
  <si>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</si>
  <si>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</si>
  <si>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</si>
  <si>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</si>
  <si>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</si>
  <si>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</si>
  <si>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</si>
  <si>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</si>
  <si>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</si>
  <si>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</si>
  <si>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</si>
  <si>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</si>
  <si>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</si>
  <si>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</si>
  <si>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</si>
  <si>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</si>
  <si>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</si>
  <si>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</si>
  <si>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</si>
  <si>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</si>
  <si>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</si>
  <si>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</si>
  <si>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</si>
  <si>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</si>
  <si>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</si>
  <si>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</si>
  <si>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</si>
  <si>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</si>
  <si>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</si>
  <si>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</si>
  <si>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</si>
  <si>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</si>
  <si>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</si>
  <si>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</si>
  <si>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</si>
  <si>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</si>
  <si>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</si>
  <si>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</si>
  <si>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</si>
  <si>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</si>
  <si>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</si>
  <si>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</si>
  <si>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</si>
  <si>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</si>
  <si>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</si>
  <si>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</si>
  <si>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</si>
  <si>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</si>
  <si>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</si>
  <si>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</si>
  <si>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</si>
  <si>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</si>
  <si>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</si>
  <si>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</si>
  <si>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</si>
  <si>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</si>
  <si>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</si>
  <si>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</si>
  <si>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</si>
  <si>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</si>
  <si>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</si>
  <si>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</si>
  <si>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</si>
  <si>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</si>
  <si>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</si>
  <si>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</si>
  <si>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</si>
  <si>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</si>
  <si>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</si>
  <si>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</si>
  <si>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</si>
  <si>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</si>
  <si>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</si>
  <si>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</si>
  <si>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</si>
  <si>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</si>
  <si>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</si>
  <si>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</si>
  <si>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</si>
  <si>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</si>
  <si>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</si>
  <si>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</si>
  <si>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</si>
  <si>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</si>
  <si>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</si>
  <si>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</si>
  <si>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</si>
  <si>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</si>
  <si>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</si>
  <si>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</si>
  <si>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</si>
  <si>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</si>
  <si>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</si>
  <si>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</si>
  <si>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</si>
  <si>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</si>
  <si>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</si>
  <si>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</si>
  <si>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</si>
  <si>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</si>
  <si>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</si>
  <si>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</si>
  <si>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</si>
  <si>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</si>
  <si>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</si>
  <si>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</si>
  <si>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</si>
  <si>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</si>
  <si>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</si>
  <si>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</si>
  <si>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</si>
  <si>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</si>
  <si>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</si>
  <si>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</si>
  <si>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</si>
  <si>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</si>
  <si>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</si>
  <si>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</si>
  <si>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</si>
  <si>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</si>
  <si>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</si>
  <si>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</si>
  <si>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</si>
  <si>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</si>
  <si>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</si>
  <si>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</si>
  <si>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</si>
  <si>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</si>
  <si>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</si>
  <si>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</si>
  <si>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</si>
  <si>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</si>
  <si>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</si>
  <si>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</si>
  <si>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</si>
  <si>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</si>
  <si>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</si>
  <si>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</si>
  <si>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</si>
  <si>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</si>
  <si>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</si>
  <si>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</si>
  <si>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</si>
  <si>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</si>
  <si>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</si>
  <si>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</si>
  <si>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</si>
  <si>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</si>
  <si>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</si>
  <si>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</si>
  <si>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</si>
  <si>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</si>
  <si>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</si>
  <si>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</si>
  <si>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</si>
  <si>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</si>
  <si>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</si>
  <si>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</si>
  <si>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</si>
  <si>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</si>
  <si>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</si>
  <si>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</si>
  <si>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</si>
  <si>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</si>
  <si>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</si>
  <si>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</si>
  <si>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</si>
  <si>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</si>
  <si>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</si>
  <si>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</si>
  <si>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</si>
  <si>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</si>
  <si>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</si>
  <si>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</si>
  <si>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</si>
  <si>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</si>
  <si>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</si>
  <si>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</si>
  <si>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</si>
  <si>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</si>
  <si>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</si>
  <si>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</si>
  <si>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</si>
  <si>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</si>
  <si>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</si>
  <si>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</si>
  <si>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</si>
  <si>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</si>
  <si>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</si>
  <si>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</si>
  <si>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</si>
  <si>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</si>
  <si>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</si>
  <si>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</si>
  <si>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</si>
  <si>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</si>
  <si>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</si>
  <si>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</si>
  <si>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</si>
  <si>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</si>
  <si>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</si>
  <si>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</si>
  <si>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</si>
  <si>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</si>
  <si>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</si>
  <si>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</si>
  <si>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</si>
  <si>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</si>
  <si>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</si>
  <si>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</si>
  <si>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</si>
  <si>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</si>
  <si>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</si>
  <si>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</si>
  <si>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</si>
  <si>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</si>
  <si>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</si>
  <si>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</si>
  <si>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</si>
  <si>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</si>
  <si>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</si>
  <si>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</si>
  <si>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</si>
  <si>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</si>
  <si>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</si>
  <si>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</si>
  <si>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</si>
  <si>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</si>
  <si>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</si>
  <si>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</si>
  <si>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</si>
  <si>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</si>
  <si>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</si>
  <si>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</si>
  <si>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</si>
  <si>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</si>
  <si>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</si>
  <si>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 caminhão, troca de balata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</si>
</sst>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T20" sqref="T20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 x14ac:dyDescent="0.25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 x14ac:dyDescent="0.25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 x14ac:dyDescent="0.25">
      <c r="M2" s="195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 x14ac:dyDescent="0.25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 x14ac:dyDescent="0.25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 x14ac:dyDescent="0.25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 x14ac:dyDescent="0.25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 x14ac:dyDescent="0.25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 x14ac:dyDescent="0.25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 x14ac:dyDescent="0.25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 x14ac:dyDescent="0.25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 x14ac:dyDescent="0.25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 x14ac:dyDescent="0.25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 x14ac:dyDescent="0.25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 x14ac:dyDescent="0.25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 x14ac:dyDescent="0.25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 x14ac:dyDescent="0.25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 x14ac:dyDescent="0.25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 x14ac:dyDescent="0.25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 x14ac:dyDescent="0.25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 x14ac:dyDescent="0.25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 x14ac:dyDescent="0.25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 x14ac:dyDescent="0.25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 x14ac:dyDescent="0.25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 x14ac:dyDescent="0.25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 x14ac:dyDescent="0.25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 x14ac:dyDescent="0.25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 x14ac:dyDescent="0.25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 x14ac:dyDescent="0.25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 x14ac:dyDescent="0.25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 x14ac:dyDescent="0.25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 x14ac:dyDescent="0.25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 x14ac:dyDescent="0.25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 x14ac:dyDescent="0.25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 x14ac:dyDescent="0.25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 x14ac:dyDescent="0.25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 x14ac:dyDescent="0.25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 x14ac:dyDescent="0.25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 x14ac:dyDescent="0.25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 x14ac:dyDescent="0.25">
      <c r="M63" s="195"/>
      <c r="N63" s="40"/>
      <c r="O63" s="40"/>
      <c r="P63" s="40" t="s">
        <v>237</v>
      </c>
      <c r="Q63" s="40"/>
      <c r="R63" s="40"/>
    </row>
    <row r="64" spans="1:18" ht="15" customHeight="1" x14ac:dyDescent="0.25">
      <c r="M64" s="195"/>
      <c r="N64" s="37"/>
      <c r="O64" s="37"/>
      <c r="P64" s="37" t="s">
        <v>238</v>
      </c>
      <c r="Q64" s="37"/>
      <c r="R64" s="37"/>
    </row>
    <row r="65" spans="13:18" ht="15" customHeight="1" x14ac:dyDescent="0.25">
      <c r="M65" s="195"/>
      <c r="N65" s="40"/>
      <c r="O65" s="40"/>
      <c r="P65" s="40" t="s">
        <v>239</v>
      </c>
      <c r="Q65" s="40"/>
      <c r="R65" s="40"/>
    </row>
    <row r="66" spans="13:18" ht="15" customHeight="1" x14ac:dyDescent="0.25">
      <c r="M66" s="195"/>
      <c r="N66" s="37"/>
      <c r="O66" s="37"/>
      <c r="P66" s="37" t="s">
        <v>240</v>
      </c>
      <c r="Q66" s="37"/>
      <c r="R66" s="37"/>
    </row>
    <row r="67" spans="13:18" ht="15" customHeight="1" x14ac:dyDescent="0.25">
      <c r="M67" s="195"/>
      <c r="N67" s="40"/>
      <c r="O67" s="40"/>
      <c r="P67" s="40" t="s">
        <v>241</v>
      </c>
      <c r="Q67" s="40"/>
      <c r="R67" s="40"/>
    </row>
    <row r="68" spans="13:18" ht="15" customHeight="1" x14ac:dyDescent="0.25">
      <c r="M68" s="195"/>
      <c r="N68" s="37"/>
      <c r="O68" s="37"/>
      <c r="P68" s="37" t="s">
        <v>242</v>
      </c>
      <c r="Q68" s="37"/>
      <c r="R68" s="37"/>
    </row>
    <row r="69" spans="13:18" ht="15" customHeight="1" x14ac:dyDescent="0.25">
      <c r="M69" s="195"/>
      <c r="N69" s="40"/>
      <c r="O69" s="40"/>
      <c r="P69" s="40" t="s">
        <v>243</v>
      </c>
      <c r="Q69" s="40"/>
      <c r="R69" s="40"/>
    </row>
    <row r="70" spans="13:18" ht="15" customHeight="1" x14ac:dyDescent="0.25">
      <c r="M70" s="195"/>
      <c r="N70" s="37"/>
      <c r="O70" s="37"/>
      <c r="P70" s="37" t="s">
        <v>244</v>
      </c>
      <c r="Q70" s="37"/>
      <c r="R70" s="37"/>
    </row>
    <row r="71" spans="13:18" ht="15" customHeight="1" x14ac:dyDescent="0.25">
      <c r="M71" s="195"/>
      <c r="N71" s="40"/>
      <c r="O71" s="40"/>
      <c r="P71" s="40" t="s">
        <v>245</v>
      </c>
      <c r="Q71" s="40"/>
      <c r="R71" s="40"/>
    </row>
    <row r="72" spans="13:18" ht="15" customHeight="1" x14ac:dyDescent="0.25">
      <c r="M72" s="195"/>
      <c r="N72" s="37"/>
      <c r="O72" s="37"/>
      <c r="P72" s="37" t="s">
        <v>246</v>
      </c>
      <c r="Q72" s="37"/>
      <c r="R72" s="37"/>
    </row>
    <row r="73" spans="13:18" ht="15" customHeight="1" x14ac:dyDescent="0.25">
      <c r="M73" s="195"/>
      <c r="N73" s="40"/>
      <c r="O73" s="40"/>
      <c r="P73" s="40" t="s">
        <v>247</v>
      </c>
      <c r="Q73" s="40"/>
      <c r="R73" s="40"/>
    </row>
    <row r="74" spans="13:18" ht="15" customHeight="1" x14ac:dyDescent="0.25">
      <c r="M74" s="195"/>
      <c r="N74" s="37"/>
      <c r="O74" s="37"/>
      <c r="P74" s="37" t="s">
        <v>248</v>
      </c>
      <c r="Q74" s="37"/>
      <c r="R74" s="37"/>
    </row>
    <row r="75" spans="13:18" ht="15" customHeight="1" x14ac:dyDescent="0.25">
      <c r="M75" s="195"/>
      <c r="N75" s="40"/>
      <c r="O75" s="40"/>
      <c r="P75" s="40" t="s">
        <v>249</v>
      </c>
      <c r="Q75" s="40"/>
      <c r="R75" s="40"/>
    </row>
    <row r="76" spans="13:18" ht="15" customHeight="1" x14ac:dyDescent="0.25">
      <c r="P76" t="s">
        <v>250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 x14ac:dyDescent="0.25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 x14ac:dyDescent="0.25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 x14ac:dyDescent="0.25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 x14ac:dyDescent="0.25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 x14ac:dyDescent="0.25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 x14ac:dyDescent="0.25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 x14ac:dyDescent="0.25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 x14ac:dyDescent="0.25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 x14ac:dyDescent="0.25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 x14ac:dyDescent="0.25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 x14ac:dyDescent="0.25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 x14ac:dyDescent="0.25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 x14ac:dyDescent="0.25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 x14ac:dyDescent="0.25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 x14ac:dyDescent="0.25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 x14ac:dyDescent="0.25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 x14ac:dyDescent="0.25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 x14ac:dyDescent="0.25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 x14ac:dyDescent="0.25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 x14ac:dyDescent="0.25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 x14ac:dyDescent="0.25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 x14ac:dyDescent="0.25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 x14ac:dyDescent="0.25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 x14ac:dyDescent="0.25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 x14ac:dyDescent="0.25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 x14ac:dyDescent="0.25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 x14ac:dyDescent="0.25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 x14ac:dyDescent="0.25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 x14ac:dyDescent="0.25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 x14ac:dyDescent="0.25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 x14ac:dyDescent="0.25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 x14ac:dyDescent="0.25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 x14ac:dyDescent="0.25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 x14ac:dyDescent="0.25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 x14ac:dyDescent="0.25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 x14ac:dyDescent="0.25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 x14ac:dyDescent="0.25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 x14ac:dyDescent="0.25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 x14ac:dyDescent="0.25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 x14ac:dyDescent="0.25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 x14ac:dyDescent="0.25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 x14ac:dyDescent="0.25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 x14ac:dyDescent="0.25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 x14ac:dyDescent="0.25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 x14ac:dyDescent="0.25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 x14ac:dyDescent="0.25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 x14ac:dyDescent="0.25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 x14ac:dyDescent="0.25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 x14ac:dyDescent="0.25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 x14ac:dyDescent="0.25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 x14ac:dyDescent="0.25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 x14ac:dyDescent="0.25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 x14ac:dyDescent="0.25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 x14ac:dyDescent="0.25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 x14ac:dyDescent="0.25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 x14ac:dyDescent="0.25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 x14ac:dyDescent="0.25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 x14ac:dyDescent="0.25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 x14ac:dyDescent="0.25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 x14ac:dyDescent="0.25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 x14ac:dyDescent="0.25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 x14ac:dyDescent="0.25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 x14ac:dyDescent="0.25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 x14ac:dyDescent="0.25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 x14ac:dyDescent="0.25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 x14ac:dyDescent="0.25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 x14ac:dyDescent="0.25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 x14ac:dyDescent="0.25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 x14ac:dyDescent="0.25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 x14ac:dyDescent="0.25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 x14ac:dyDescent="0.25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 x14ac:dyDescent="0.25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 x14ac:dyDescent="0.25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 x14ac:dyDescent="0.25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 x14ac:dyDescent="0.25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 x14ac:dyDescent="0.25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 x14ac:dyDescent="0.25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 x14ac:dyDescent="0.25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 x14ac:dyDescent="0.25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 x14ac:dyDescent="0.25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 x14ac:dyDescent="0.25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 x14ac:dyDescent="0.25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 x14ac:dyDescent="0.25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33" activePane="bottomLeft" state="frozen"/>
      <selection pane="bottomLeft" activeCell="J272" sqref="J272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 x14ac:dyDescent="0.25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 x14ac:dyDescent="0.25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 x14ac:dyDescent="0.25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 x14ac:dyDescent="0.25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 x14ac:dyDescent="0.25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 x14ac:dyDescent="0.25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 x14ac:dyDescent="0.25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 x14ac:dyDescent="0.25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 x14ac:dyDescent="0.25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 x14ac:dyDescent="0.25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48630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9.3849421296908986E-2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0.17579386574135342</v>
      </c>
      <c r="N284" s="2" t="s">
        <v>280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 x14ac:dyDescent="0.25">
      <c r="A298" s="199" t="s">
        <v>262</v>
      </c>
      <c r="B298" s="199"/>
      <c r="C298" s="199"/>
      <c r="D298" s="199"/>
      <c r="E298" s="199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0.17579386574135342</v>
      </c>
      <c r="N298" s="1" t="s">
        <v>283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 x14ac:dyDescent="0.25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 x14ac:dyDescent="0.25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 x14ac:dyDescent="0.25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 x14ac:dyDescent="0.25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 x14ac:dyDescent="0.25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 x14ac:dyDescent="0.25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 x14ac:dyDescent="0.25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 x14ac:dyDescent="0.25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 x14ac:dyDescent="0.25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 x14ac:dyDescent="0.25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 x14ac:dyDescent="0.25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 x14ac:dyDescent="0.25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 x14ac:dyDescent="0.25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 x14ac:dyDescent="0.25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 x14ac:dyDescent="0.25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 x14ac:dyDescent="0.25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 x14ac:dyDescent="0.25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 x14ac:dyDescent="0.25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 x14ac:dyDescent="0.25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 x14ac:dyDescent="0.25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32" activePane="bottomLeft" state="frozen"/>
      <selection pane="bottomLeft" activeCell="L257" sqref="L257:L263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 x14ac:dyDescent="0.25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89" t="s">
        <v>279</v>
      </c>
      <c r="B284" s="189"/>
      <c r="C284" s="189"/>
      <c r="D284" s="189"/>
      <c r="E284" s="189"/>
      <c r="F284" s="114"/>
      <c r="G284" s="2">
        <f>SUM(G272:G283)</f>
        <v>141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592.20000000000005</v>
      </c>
      <c r="L284" s="87"/>
      <c r="M284" s="87"/>
      <c r="N284" s="87"/>
      <c r="O284" s="87"/>
      <c r="P284" s="87"/>
      <c r="Q284" s="88">
        <f ca="1">IFERROR(SUM(Q272:Q283),"")</f>
        <v>2.1527777777777812E-2</v>
      </c>
      <c r="R284" s="2" t="s">
        <v>280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89" t="s">
        <v>282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 x14ac:dyDescent="0.25">
      <c r="A298" s="190" t="s">
        <v>262</v>
      </c>
      <c r="B298" s="190"/>
      <c r="C298" s="190"/>
      <c r="D298" s="190"/>
      <c r="E298" s="190"/>
      <c r="F298" s="127"/>
      <c r="G298" s="128">
        <f>G284+G297</f>
        <v>141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592.20000000000005</v>
      </c>
      <c r="L298" s="91"/>
      <c r="M298" s="91"/>
      <c r="N298" s="91"/>
      <c r="O298" s="91"/>
      <c r="P298" s="91"/>
      <c r="Q298" s="92">
        <f ca="1">IFERROR(Q284+Q297,"")</f>
        <v>2.1527777777777812E-2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89" t="s">
        <v>279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 x14ac:dyDescent="0.25">
      <c r="A325" s="190" t="s">
        <v>262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25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25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25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 x14ac:dyDescent="0.25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25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25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25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25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25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25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25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25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25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25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25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25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25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25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 x14ac:dyDescent="0.25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37" activePane="bottomLeft" state="frozen"/>
      <selection activeCell="B1" sqref="B1"/>
      <selection pane="bottomLeft" activeCell="O249" sqref="O24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0.10009942129545379</v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0.10009942129545379</v>
      </c>
      <c r="R284" s="2" t="s">
        <v>280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9" t="s">
        <v>282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 x14ac:dyDescent="0.25">
      <c r="A298" s="190" t="s">
        <v>262</v>
      </c>
      <c r="B298" s="190"/>
      <c r="C298" s="190"/>
      <c r="D298" s="190"/>
      <c r="E298" s="190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0.10009942129545379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9" t="s">
        <v>279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 x14ac:dyDescent="0.25">
      <c r="A325" s="190" t="s">
        <v>262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25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25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25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 x14ac:dyDescent="0.25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25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25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25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25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25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25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25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25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25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25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25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25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25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25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 x14ac:dyDescent="0.25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38" activePane="bottomLeft" state="frozen"/>
      <selection pane="bottomLeft" activeCell="L258" sqref="L258:L262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 x14ac:dyDescent="0.25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174</v>
      </c>
      <c r="N277" s="85" t="s">
        <v>84</v>
      </c>
      <c r="O277" s="202">
        <v>0.59722222222222221</v>
      </c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89" t="s">
        <v>279</v>
      </c>
      <c r="B284" s="189"/>
      <c r="C284" s="189"/>
      <c r="D284" s="189"/>
      <c r="E284" s="189"/>
      <c r="F284" s="114"/>
      <c r="G284" s="2">
        <f>SUM(G272:G283)</f>
        <v>163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684.6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89" t="s">
        <v>282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 x14ac:dyDescent="0.25">
      <c r="A298" s="190" t="s">
        <v>262</v>
      </c>
      <c r="B298" s="190"/>
      <c r="C298" s="190"/>
      <c r="D298" s="190"/>
      <c r="E298" s="190"/>
      <c r="F298" s="127"/>
      <c r="G298" s="1">
        <f>G284+G297</f>
        <v>163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684.6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89" t="s">
        <v>279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 x14ac:dyDescent="0.25">
      <c r="A325" s="190" t="s">
        <v>262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25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25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25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 x14ac:dyDescent="0.25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25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25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25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25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25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25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25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25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25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25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25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25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25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25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 x14ac:dyDescent="0.25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x14ac:dyDescent="0.2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x14ac:dyDescent="0.2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x14ac:dyDescent="0.2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x14ac:dyDescent="0.2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x14ac:dyDescent="0.2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x14ac:dyDescent="0.2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x14ac:dyDescent="0.2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x14ac:dyDescent="0.2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x14ac:dyDescent="0.2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x14ac:dyDescent="0.2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x14ac:dyDescent="0.2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x14ac:dyDescent="0.2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x14ac:dyDescent="0.2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x14ac:dyDescent="0.2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x14ac:dyDescent="0.2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x14ac:dyDescent="0.2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x14ac:dyDescent="0.2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x14ac:dyDescent="0.2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x14ac:dyDescent="0.2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x14ac:dyDescent="0.2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x14ac:dyDescent="0.2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x14ac:dyDescent="0.2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x14ac:dyDescent="0.2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x14ac:dyDescent="0.2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x14ac:dyDescent="0.2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x14ac:dyDescent="0.2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x14ac:dyDescent="0.2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x14ac:dyDescent="0.2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x14ac:dyDescent="0.2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x14ac:dyDescent="0.2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x14ac:dyDescent="0.2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x14ac:dyDescent="0.2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x14ac:dyDescent="0.2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x14ac:dyDescent="0.2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x14ac:dyDescent="0.2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x14ac:dyDescent="0.2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x14ac:dyDescent="0.2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x14ac:dyDescent="0.2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x14ac:dyDescent="0.2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x14ac:dyDescent="0.2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x14ac:dyDescent="0.2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x14ac:dyDescent="0.2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x14ac:dyDescent="0.2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x14ac:dyDescent="0.2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x14ac:dyDescent="0.2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x14ac:dyDescent="0.2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x14ac:dyDescent="0.2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x14ac:dyDescent="0.2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x14ac:dyDescent="0.2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x14ac:dyDescent="0.2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x14ac:dyDescent="0.2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x14ac:dyDescent="0.2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x14ac:dyDescent="0.2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x14ac:dyDescent="0.2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x14ac:dyDescent="0.2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x14ac:dyDescent="0.2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x14ac:dyDescent="0.2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x14ac:dyDescent="0.2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x14ac:dyDescent="0.2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x14ac:dyDescent="0.2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x14ac:dyDescent="0.2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x14ac:dyDescent="0.2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x14ac:dyDescent="0.2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x14ac:dyDescent="0.2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x14ac:dyDescent="0.2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x14ac:dyDescent="0.2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x14ac:dyDescent="0.2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x14ac:dyDescent="0.2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x14ac:dyDescent="0.2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x14ac:dyDescent="0.2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x14ac:dyDescent="0.2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x14ac:dyDescent="0.2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x14ac:dyDescent="0.2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x14ac:dyDescent="0.2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x14ac:dyDescent="0.2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x14ac:dyDescent="0.2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x14ac:dyDescent="0.2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x14ac:dyDescent="0.2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x14ac:dyDescent="0.2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x14ac:dyDescent="0.2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x14ac:dyDescent="0.2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x14ac:dyDescent="0.2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x14ac:dyDescent="0.2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x14ac:dyDescent="0.2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x14ac:dyDescent="0.2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x14ac:dyDescent="0.2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x14ac:dyDescent="0.2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x14ac:dyDescent="0.2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x14ac:dyDescent="0.2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x14ac:dyDescent="0.2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x14ac:dyDescent="0.2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x14ac:dyDescent="0.2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x14ac:dyDescent="0.2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x14ac:dyDescent="0.2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x14ac:dyDescent="0.2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x14ac:dyDescent="0.2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x14ac:dyDescent="0.2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x14ac:dyDescent="0.2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x14ac:dyDescent="0.2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x14ac:dyDescent="0.2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x14ac:dyDescent="0.2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x14ac:dyDescent="0.2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x14ac:dyDescent="0.2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x14ac:dyDescent="0.2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x14ac:dyDescent="0.2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x14ac:dyDescent="0.2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x14ac:dyDescent="0.2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x14ac:dyDescent="0.2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x14ac:dyDescent="0.2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x14ac:dyDescent="0.2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x14ac:dyDescent="0.2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x14ac:dyDescent="0.2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x14ac:dyDescent="0.2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x14ac:dyDescent="0.2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x14ac:dyDescent="0.2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x14ac:dyDescent="0.2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x14ac:dyDescent="0.2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x14ac:dyDescent="0.2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x14ac:dyDescent="0.2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x14ac:dyDescent="0.2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x14ac:dyDescent="0.2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x14ac:dyDescent="0.2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x14ac:dyDescent="0.2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x14ac:dyDescent="0.2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x14ac:dyDescent="0.2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x14ac:dyDescent="0.2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x14ac:dyDescent="0.2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x14ac:dyDescent="0.2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x14ac:dyDescent="0.2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x14ac:dyDescent="0.2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x14ac:dyDescent="0.2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x14ac:dyDescent="0.2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x14ac:dyDescent="0.2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x14ac:dyDescent="0.2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x14ac:dyDescent="0.2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x14ac:dyDescent="0.2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x14ac:dyDescent="0.2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x14ac:dyDescent="0.2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x14ac:dyDescent="0.2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x14ac:dyDescent="0.2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x14ac:dyDescent="0.2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x14ac:dyDescent="0.2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x14ac:dyDescent="0.2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x14ac:dyDescent="0.2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x14ac:dyDescent="0.2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x14ac:dyDescent="0.2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x14ac:dyDescent="0.2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x14ac:dyDescent="0.2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x14ac:dyDescent="0.2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x14ac:dyDescent="0.2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x14ac:dyDescent="0.2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x14ac:dyDescent="0.2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x14ac:dyDescent="0.2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x14ac:dyDescent="0.2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x14ac:dyDescent="0.2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x14ac:dyDescent="0.2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x14ac:dyDescent="0.2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x14ac:dyDescent="0.2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x14ac:dyDescent="0.2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x14ac:dyDescent="0.2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x14ac:dyDescent="0.2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x14ac:dyDescent="0.2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x14ac:dyDescent="0.2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x14ac:dyDescent="0.2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x14ac:dyDescent="0.2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x14ac:dyDescent="0.2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x14ac:dyDescent="0.2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x14ac:dyDescent="0.2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x14ac:dyDescent="0.2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x14ac:dyDescent="0.2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x14ac:dyDescent="0.2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x14ac:dyDescent="0.2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x14ac:dyDescent="0.2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x14ac:dyDescent="0.2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x14ac:dyDescent="0.2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x14ac:dyDescent="0.2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x14ac:dyDescent="0.2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x14ac:dyDescent="0.2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x14ac:dyDescent="0.2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x14ac:dyDescent="0.2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x14ac:dyDescent="0.2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x14ac:dyDescent="0.2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x14ac:dyDescent="0.2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x14ac:dyDescent="0.2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x14ac:dyDescent="0.2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x14ac:dyDescent="0.2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x14ac:dyDescent="0.2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x14ac:dyDescent="0.2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x14ac:dyDescent="0.2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x14ac:dyDescent="0.2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x14ac:dyDescent="0.2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x14ac:dyDescent="0.2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x14ac:dyDescent="0.2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x14ac:dyDescent="0.2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x14ac:dyDescent="0.2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x14ac:dyDescent="0.2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x14ac:dyDescent="0.2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x14ac:dyDescent="0.2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x14ac:dyDescent="0.2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x14ac:dyDescent="0.2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x14ac:dyDescent="0.2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x14ac:dyDescent="0.2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x14ac:dyDescent="0.2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x14ac:dyDescent="0.2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x14ac:dyDescent="0.2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x14ac:dyDescent="0.2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x14ac:dyDescent="0.2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x14ac:dyDescent="0.2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x14ac:dyDescent="0.2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x14ac:dyDescent="0.2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x14ac:dyDescent="0.2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x14ac:dyDescent="0.2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x14ac:dyDescent="0.2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x14ac:dyDescent="0.2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x14ac:dyDescent="0.2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x14ac:dyDescent="0.2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x14ac:dyDescent="0.2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x14ac:dyDescent="0.2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x14ac:dyDescent="0.2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x14ac:dyDescent="0.2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x14ac:dyDescent="0.2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x14ac:dyDescent="0.2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x14ac:dyDescent="0.2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x14ac:dyDescent="0.2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x14ac:dyDescent="0.2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x14ac:dyDescent="0.2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x14ac:dyDescent="0.2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x14ac:dyDescent="0.2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x14ac:dyDescent="0.2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x14ac:dyDescent="0.2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x14ac:dyDescent="0.2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x14ac:dyDescent="0.2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x14ac:dyDescent="0.2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x14ac:dyDescent="0.2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x14ac:dyDescent="0.2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x14ac:dyDescent="0.2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x14ac:dyDescent="0.2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x14ac:dyDescent="0.2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x14ac:dyDescent="0.2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x14ac:dyDescent="0.2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x14ac:dyDescent="0.2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x14ac:dyDescent="0.2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x14ac:dyDescent="0.2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x14ac:dyDescent="0.2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x14ac:dyDescent="0.2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x14ac:dyDescent="0.2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x14ac:dyDescent="0.2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x14ac:dyDescent="0.2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x14ac:dyDescent="0.2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x14ac:dyDescent="0.2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x14ac:dyDescent="0.2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x14ac:dyDescent="0.2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x14ac:dyDescent="0.2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x14ac:dyDescent="0.2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x14ac:dyDescent="0.2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x14ac:dyDescent="0.2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x14ac:dyDescent="0.2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x14ac:dyDescent="0.2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x14ac:dyDescent="0.2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x14ac:dyDescent="0.2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x14ac:dyDescent="0.2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x14ac:dyDescent="0.2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x14ac:dyDescent="0.2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x14ac:dyDescent="0.2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x14ac:dyDescent="0.2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x14ac:dyDescent="0.2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x14ac:dyDescent="0.2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x14ac:dyDescent="0.2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x14ac:dyDescent="0.2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x14ac:dyDescent="0.2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x14ac:dyDescent="0.2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x14ac:dyDescent="0.2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x14ac:dyDescent="0.2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x14ac:dyDescent="0.2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x14ac:dyDescent="0.2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x14ac:dyDescent="0.2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x14ac:dyDescent="0.2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x14ac:dyDescent="0.2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x14ac:dyDescent="0.2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x14ac:dyDescent="0.2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x14ac:dyDescent="0.2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x14ac:dyDescent="0.2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x14ac:dyDescent="0.2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x14ac:dyDescent="0.2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x14ac:dyDescent="0.2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x14ac:dyDescent="0.2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x14ac:dyDescent="0.2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x14ac:dyDescent="0.2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x14ac:dyDescent="0.2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x14ac:dyDescent="0.2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x14ac:dyDescent="0.2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x14ac:dyDescent="0.2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x14ac:dyDescent="0.2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x14ac:dyDescent="0.2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x14ac:dyDescent="0.2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x14ac:dyDescent="0.2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x14ac:dyDescent="0.2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x14ac:dyDescent="0.2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x14ac:dyDescent="0.2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x14ac:dyDescent="0.2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x14ac:dyDescent="0.2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x14ac:dyDescent="0.2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x14ac:dyDescent="0.2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x14ac:dyDescent="0.2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x14ac:dyDescent="0.2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x14ac:dyDescent="0.2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x14ac:dyDescent="0.2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x14ac:dyDescent="0.2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x14ac:dyDescent="0.2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x14ac:dyDescent="0.2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x14ac:dyDescent="0.2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x14ac:dyDescent="0.2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x14ac:dyDescent="0.2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x14ac:dyDescent="0.2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x14ac:dyDescent="0.2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x14ac:dyDescent="0.2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x14ac:dyDescent="0.2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x14ac:dyDescent="0.2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x14ac:dyDescent="0.2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x14ac:dyDescent="0.2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x14ac:dyDescent="0.2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x14ac:dyDescent="0.2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x14ac:dyDescent="0.2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x14ac:dyDescent="0.2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x14ac:dyDescent="0.2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x14ac:dyDescent="0.2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x14ac:dyDescent="0.2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x14ac:dyDescent="0.2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x14ac:dyDescent="0.2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x14ac:dyDescent="0.2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x14ac:dyDescent="0.2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x14ac:dyDescent="0.2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x14ac:dyDescent="0.2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x14ac:dyDescent="0.2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x14ac:dyDescent="0.2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x14ac:dyDescent="0.2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x14ac:dyDescent="0.2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x14ac:dyDescent="0.2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x14ac:dyDescent="0.2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x14ac:dyDescent="0.2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x14ac:dyDescent="0.2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x14ac:dyDescent="0.2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x14ac:dyDescent="0.2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x14ac:dyDescent="0.2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x14ac:dyDescent="0.2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x14ac:dyDescent="0.2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x14ac:dyDescent="0.2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x14ac:dyDescent="0.2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x14ac:dyDescent="0.2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x14ac:dyDescent="0.2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x14ac:dyDescent="0.2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x14ac:dyDescent="0.2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x14ac:dyDescent="0.2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x14ac:dyDescent="0.2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x14ac:dyDescent="0.2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x14ac:dyDescent="0.2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x14ac:dyDescent="0.2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x14ac:dyDescent="0.2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x14ac:dyDescent="0.2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x14ac:dyDescent="0.2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x14ac:dyDescent="0.2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x14ac:dyDescent="0.2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x14ac:dyDescent="0.2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x14ac:dyDescent="0.2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x14ac:dyDescent="0.2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x14ac:dyDescent="0.2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x14ac:dyDescent="0.2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x14ac:dyDescent="0.2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x14ac:dyDescent="0.2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x14ac:dyDescent="0.2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x14ac:dyDescent="0.2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x14ac:dyDescent="0.2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x14ac:dyDescent="0.2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x14ac:dyDescent="0.2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x14ac:dyDescent="0.2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x14ac:dyDescent="0.2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x14ac:dyDescent="0.2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x14ac:dyDescent="0.2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x14ac:dyDescent="0.2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x14ac:dyDescent="0.2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x14ac:dyDescent="0.2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x14ac:dyDescent="0.2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x14ac:dyDescent="0.2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x14ac:dyDescent="0.2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x14ac:dyDescent="0.2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x14ac:dyDescent="0.2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x14ac:dyDescent="0.2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x14ac:dyDescent="0.2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x14ac:dyDescent="0.2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x14ac:dyDescent="0.2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x14ac:dyDescent="0.2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x14ac:dyDescent="0.2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x14ac:dyDescent="0.2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x14ac:dyDescent="0.2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x14ac:dyDescent="0.2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x14ac:dyDescent="0.2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x14ac:dyDescent="0.2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x14ac:dyDescent="0.2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x14ac:dyDescent="0.2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x14ac:dyDescent="0.2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x14ac:dyDescent="0.2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x14ac:dyDescent="0.2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x14ac:dyDescent="0.2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x14ac:dyDescent="0.2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x14ac:dyDescent="0.2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x14ac:dyDescent="0.2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x14ac:dyDescent="0.2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x14ac:dyDescent="0.2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x14ac:dyDescent="0.2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x14ac:dyDescent="0.2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x14ac:dyDescent="0.2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x14ac:dyDescent="0.2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x14ac:dyDescent="0.2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x14ac:dyDescent="0.2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x14ac:dyDescent="0.2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x14ac:dyDescent="0.2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x14ac:dyDescent="0.2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x14ac:dyDescent="0.2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x14ac:dyDescent="0.2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x14ac:dyDescent="0.2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x14ac:dyDescent="0.2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x14ac:dyDescent="0.2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x14ac:dyDescent="0.2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x14ac:dyDescent="0.2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x14ac:dyDescent="0.2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x14ac:dyDescent="0.2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x14ac:dyDescent="0.2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x14ac:dyDescent="0.2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x14ac:dyDescent="0.2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x14ac:dyDescent="0.2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x14ac:dyDescent="0.2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x14ac:dyDescent="0.2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x14ac:dyDescent="0.2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x14ac:dyDescent="0.2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x14ac:dyDescent="0.2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x14ac:dyDescent="0.2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x14ac:dyDescent="0.2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x14ac:dyDescent="0.2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x14ac:dyDescent="0.2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x14ac:dyDescent="0.2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x14ac:dyDescent="0.2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x14ac:dyDescent="0.2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x14ac:dyDescent="0.2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x14ac:dyDescent="0.2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x14ac:dyDescent="0.2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x14ac:dyDescent="0.2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x14ac:dyDescent="0.2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x14ac:dyDescent="0.2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x14ac:dyDescent="0.2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x14ac:dyDescent="0.2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x14ac:dyDescent="0.2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x14ac:dyDescent="0.2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x14ac:dyDescent="0.2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x14ac:dyDescent="0.2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x14ac:dyDescent="0.2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x14ac:dyDescent="0.2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x14ac:dyDescent="0.2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x14ac:dyDescent="0.2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x14ac:dyDescent="0.2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x14ac:dyDescent="0.2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x14ac:dyDescent="0.2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x14ac:dyDescent="0.2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x14ac:dyDescent="0.2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x14ac:dyDescent="0.2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x14ac:dyDescent="0.2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x14ac:dyDescent="0.2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x14ac:dyDescent="0.2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x14ac:dyDescent="0.2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x14ac:dyDescent="0.2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x14ac:dyDescent="0.2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x14ac:dyDescent="0.2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x14ac:dyDescent="0.2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x14ac:dyDescent="0.2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x14ac:dyDescent="0.2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x14ac:dyDescent="0.2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x14ac:dyDescent="0.2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x14ac:dyDescent="0.2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x14ac:dyDescent="0.2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x14ac:dyDescent="0.2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x14ac:dyDescent="0.2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x14ac:dyDescent="0.2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x14ac:dyDescent="0.2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x14ac:dyDescent="0.2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x14ac:dyDescent="0.2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x14ac:dyDescent="0.2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x14ac:dyDescent="0.2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x14ac:dyDescent="0.2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x14ac:dyDescent="0.2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x14ac:dyDescent="0.2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x14ac:dyDescent="0.2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x14ac:dyDescent="0.2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x14ac:dyDescent="0.2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x14ac:dyDescent="0.2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x14ac:dyDescent="0.2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x14ac:dyDescent="0.2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x14ac:dyDescent="0.2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x14ac:dyDescent="0.2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x14ac:dyDescent="0.2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x14ac:dyDescent="0.2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x14ac:dyDescent="0.2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x14ac:dyDescent="0.2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x14ac:dyDescent="0.2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x14ac:dyDescent="0.2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x14ac:dyDescent="0.2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x14ac:dyDescent="0.2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x14ac:dyDescent="0.2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x14ac:dyDescent="0.2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x14ac:dyDescent="0.2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x14ac:dyDescent="0.2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x14ac:dyDescent="0.2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x14ac:dyDescent="0.2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x14ac:dyDescent="0.2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x14ac:dyDescent="0.2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x14ac:dyDescent="0.2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x14ac:dyDescent="0.2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x14ac:dyDescent="0.2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x14ac:dyDescent="0.2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x14ac:dyDescent="0.2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x14ac:dyDescent="0.2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x14ac:dyDescent="0.2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x14ac:dyDescent="0.2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x14ac:dyDescent="0.2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x14ac:dyDescent="0.2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x14ac:dyDescent="0.2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x14ac:dyDescent="0.2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x14ac:dyDescent="0.2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x14ac:dyDescent="0.2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x14ac:dyDescent="0.2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x14ac:dyDescent="0.2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x14ac:dyDescent="0.2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x14ac:dyDescent="0.2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x14ac:dyDescent="0.2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x14ac:dyDescent="0.2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x14ac:dyDescent="0.2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x14ac:dyDescent="0.2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x14ac:dyDescent="0.2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x14ac:dyDescent="0.2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x14ac:dyDescent="0.2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x14ac:dyDescent="0.2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x14ac:dyDescent="0.2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x14ac:dyDescent="0.2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x14ac:dyDescent="0.2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x14ac:dyDescent="0.2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x14ac:dyDescent="0.2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x14ac:dyDescent="0.2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x14ac:dyDescent="0.2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x14ac:dyDescent="0.2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x14ac:dyDescent="0.2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x14ac:dyDescent="0.2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x14ac:dyDescent="0.2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x14ac:dyDescent="0.2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x14ac:dyDescent="0.2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x14ac:dyDescent="0.2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x14ac:dyDescent="0.2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x14ac:dyDescent="0.2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x14ac:dyDescent="0.2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x14ac:dyDescent="0.2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x14ac:dyDescent="0.2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x14ac:dyDescent="0.2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x14ac:dyDescent="0.2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x14ac:dyDescent="0.2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x14ac:dyDescent="0.2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x14ac:dyDescent="0.2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x14ac:dyDescent="0.2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x14ac:dyDescent="0.2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x14ac:dyDescent="0.2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x14ac:dyDescent="0.2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x14ac:dyDescent="0.2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x14ac:dyDescent="0.2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x14ac:dyDescent="0.2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x14ac:dyDescent="0.2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x14ac:dyDescent="0.2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x14ac:dyDescent="0.2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x14ac:dyDescent="0.2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x14ac:dyDescent="0.2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x14ac:dyDescent="0.2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x14ac:dyDescent="0.2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x14ac:dyDescent="0.2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x14ac:dyDescent="0.2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x14ac:dyDescent="0.2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x14ac:dyDescent="0.2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x14ac:dyDescent="0.2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x14ac:dyDescent="0.2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x14ac:dyDescent="0.2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x14ac:dyDescent="0.2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x14ac:dyDescent="0.2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x14ac:dyDescent="0.2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x14ac:dyDescent="0.2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x14ac:dyDescent="0.2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x14ac:dyDescent="0.2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x14ac:dyDescent="0.2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x14ac:dyDescent="0.2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x14ac:dyDescent="0.2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x14ac:dyDescent="0.2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x14ac:dyDescent="0.2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x14ac:dyDescent="0.2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x14ac:dyDescent="0.2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x14ac:dyDescent="0.2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x14ac:dyDescent="0.2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x14ac:dyDescent="0.2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x14ac:dyDescent="0.2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x14ac:dyDescent="0.2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x14ac:dyDescent="0.2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x14ac:dyDescent="0.2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x14ac:dyDescent="0.2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x14ac:dyDescent="0.2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x14ac:dyDescent="0.2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x14ac:dyDescent="0.2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x14ac:dyDescent="0.2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x14ac:dyDescent="0.2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x14ac:dyDescent="0.2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x14ac:dyDescent="0.2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x14ac:dyDescent="0.2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x14ac:dyDescent="0.2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x14ac:dyDescent="0.2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x14ac:dyDescent="0.2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x14ac:dyDescent="0.2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x14ac:dyDescent="0.2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x14ac:dyDescent="0.2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x14ac:dyDescent="0.2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x14ac:dyDescent="0.2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x14ac:dyDescent="0.2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x14ac:dyDescent="0.2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x14ac:dyDescent="0.2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x14ac:dyDescent="0.2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x14ac:dyDescent="0.2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x14ac:dyDescent="0.2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x14ac:dyDescent="0.2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x14ac:dyDescent="0.2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x14ac:dyDescent="0.2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x14ac:dyDescent="0.2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x14ac:dyDescent="0.2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x14ac:dyDescent="0.2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x14ac:dyDescent="0.2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x14ac:dyDescent="0.2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x14ac:dyDescent="0.2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x14ac:dyDescent="0.2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x14ac:dyDescent="0.2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x14ac:dyDescent="0.2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x14ac:dyDescent="0.2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x14ac:dyDescent="0.2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x14ac:dyDescent="0.2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x14ac:dyDescent="0.2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x14ac:dyDescent="0.2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x14ac:dyDescent="0.2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x14ac:dyDescent="0.2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x14ac:dyDescent="0.2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x14ac:dyDescent="0.2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x14ac:dyDescent="0.2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x14ac:dyDescent="0.2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x14ac:dyDescent="0.2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x14ac:dyDescent="0.2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x14ac:dyDescent="0.2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x14ac:dyDescent="0.2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x14ac:dyDescent="0.2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x14ac:dyDescent="0.2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x14ac:dyDescent="0.2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x14ac:dyDescent="0.2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x14ac:dyDescent="0.2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x14ac:dyDescent="0.2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x14ac:dyDescent="0.2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x14ac:dyDescent="0.2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x14ac:dyDescent="0.2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x14ac:dyDescent="0.2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x14ac:dyDescent="0.2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x14ac:dyDescent="0.2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x14ac:dyDescent="0.2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x14ac:dyDescent="0.2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x14ac:dyDescent="0.2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x14ac:dyDescent="0.2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x14ac:dyDescent="0.2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x14ac:dyDescent="0.2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x14ac:dyDescent="0.2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x14ac:dyDescent="0.2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x14ac:dyDescent="0.2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x14ac:dyDescent="0.2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x14ac:dyDescent="0.2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x14ac:dyDescent="0.2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x14ac:dyDescent="0.2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x14ac:dyDescent="0.2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x14ac:dyDescent="0.2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x14ac:dyDescent="0.2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x14ac:dyDescent="0.2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x14ac:dyDescent="0.2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x14ac:dyDescent="0.2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x14ac:dyDescent="0.2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x14ac:dyDescent="0.2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x14ac:dyDescent="0.2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x14ac:dyDescent="0.2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x14ac:dyDescent="0.2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x14ac:dyDescent="0.2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x14ac:dyDescent="0.2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x14ac:dyDescent="0.2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x14ac:dyDescent="0.2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x14ac:dyDescent="0.2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x14ac:dyDescent="0.2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x14ac:dyDescent="0.2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x14ac:dyDescent="0.2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x14ac:dyDescent="0.2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x14ac:dyDescent="0.2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x14ac:dyDescent="0.2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x14ac:dyDescent="0.2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x14ac:dyDescent="0.2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x14ac:dyDescent="0.2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x14ac:dyDescent="0.2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x14ac:dyDescent="0.2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x14ac:dyDescent="0.2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x14ac:dyDescent="0.2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x14ac:dyDescent="0.2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x14ac:dyDescent="0.2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x14ac:dyDescent="0.2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x14ac:dyDescent="0.2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x14ac:dyDescent="0.2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x14ac:dyDescent="0.2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x14ac:dyDescent="0.2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x14ac:dyDescent="0.2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x14ac:dyDescent="0.2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x14ac:dyDescent="0.2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x14ac:dyDescent="0.2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x14ac:dyDescent="0.2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x14ac:dyDescent="0.2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x14ac:dyDescent="0.2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x14ac:dyDescent="0.2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x14ac:dyDescent="0.2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x14ac:dyDescent="0.2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x14ac:dyDescent="0.2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x14ac:dyDescent="0.2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x14ac:dyDescent="0.2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x14ac:dyDescent="0.2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x14ac:dyDescent="0.2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x14ac:dyDescent="0.2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x14ac:dyDescent="0.2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x14ac:dyDescent="0.2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x14ac:dyDescent="0.2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x14ac:dyDescent="0.2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x14ac:dyDescent="0.2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x14ac:dyDescent="0.2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x14ac:dyDescent="0.2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x14ac:dyDescent="0.2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x14ac:dyDescent="0.2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x14ac:dyDescent="0.2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x14ac:dyDescent="0.2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x14ac:dyDescent="0.2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x14ac:dyDescent="0.2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x14ac:dyDescent="0.2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x14ac:dyDescent="0.2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x14ac:dyDescent="0.2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x14ac:dyDescent="0.2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x14ac:dyDescent="0.2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x14ac:dyDescent="0.2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x14ac:dyDescent="0.2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x14ac:dyDescent="0.2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x14ac:dyDescent="0.2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x14ac:dyDescent="0.2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x14ac:dyDescent="0.2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x14ac:dyDescent="0.2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x14ac:dyDescent="0.2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x14ac:dyDescent="0.2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x14ac:dyDescent="0.2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x14ac:dyDescent="0.2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x14ac:dyDescent="0.2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x14ac:dyDescent="0.2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x14ac:dyDescent="0.2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x14ac:dyDescent="0.2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x14ac:dyDescent="0.2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x14ac:dyDescent="0.2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x14ac:dyDescent="0.2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x14ac:dyDescent="0.2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x14ac:dyDescent="0.2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x14ac:dyDescent="0.2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x14ac:dyDescent="0.2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x14ac:dyDescent="0.2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x14ac:dyDescent="0.2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x14ac:dyDescent="0.2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x14ac:dyDescent="0.2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x14ac:dyDescent="0.2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x14ac:dyDescent="0.2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x14ac:dyDescent="0.2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x14ac:dyDescent="0.2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x14ac:dyDescent="0.2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x14ac:dyDescent="0.2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x14ac:dyDescent="0.2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x14ac:dyDescent="0.2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x14ac:dyDescent="0.2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x14ac:dyDescent="0.2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x14ac:dyDescent="0.2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x14ac:dyDescent="0.2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x14ac:dyDescent="0.2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x14ac:dyDescent="0.2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x14ac:dyDescent="0.2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x14ac:dyDescent="0.2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x14ac:dyDescent="0.2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x14ac:dyDescent="0.2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x14ac:dyDescent="0.2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x14ac:dyDescent="0.2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x14ac:dyDescent="0.2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x14ac:dyDescent="0.2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x14ac:dyDescent="0.2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x14ac:dyDescent="0.2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x14ac:dyDescent="0.2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x14ac:dyDescent="0.2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x14ac:dyDescent="0.2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x14ac:dyDescent="0.2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x14ac:dyDescent="0.2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x14ac:dyDescent="0.2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x14ac:dyDescent="0.2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x14ac:dyDescent="0.2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x14ac:dyDescent="0.2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x14ac:dyDescent="0.2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x14ac:dyDescent="0.2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x14ac:dyDescent="0.2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x14ac:dyDescent="0.2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x14ac:dyDescent="0.2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x14ac:dyDescent="0.2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x14ac:dyDescent="0.2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x14ac:dyDescent="0.2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x14ac:dyDescent="0.2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x14ac:dyDescent="0.2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x14ac:dyDescent="0.2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x14ac:dyDescent="0.2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x14ac:dyDescent="0.2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x14ac:dyDescent="0.2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x14ac:dyDescent="0.2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x14ac:dyDescent="0.2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x14ac:dyDescent="0.2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x14ac:dyDescent="0.2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x14ac:dyDescent="0.2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x14ac:dyDescent="0.2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x14ac:dyDescent="0.2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x14ac:dyDescent="0.2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x14ac:dyDescent="0.2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x14ac:dyDescent="0.2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x14ac:dyDescent="0.2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x14ac:dyDescent="0.2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x14ac:dyDescent="0.2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x14ac:dyDescent="0.2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x14ac:dyDescent="0.2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x14ac:dyDescent="0.2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x14ac:dyDescent="0.2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x14ac:dyDescent="0.25">
      <c r="A2735" s="151" t="s">
        <v>399</v>
      </c>
      <c r="B2735" s="151" t="s">
        <v>772</v>
      </c>
      <c r="C2735" s="164" t="s">
        <v>47214</v>
      </c>
      <c r="D2735" s="164" t="s">
        <v>47215</v>
      </c>
      <c r="E2735" s="165">
        <v>3.1365740740740742E-3</v>
      </c>
      <c r="F2735" s="151" t="s">
        <v>403</v>
      </c>
      <c r="H2735" s="151" t="s">
        <v>404</v>
      </c>
      <c r="I2735" s="164" t="s">
        <v>47216</v>
      </c>
      <c r="J2735" s="164" t="s">
        <v>47217</v>
      </c>
      <c r="K2735" s="165">
        <v>4.6296296296296298E-4</v>
      </c>
      <c r="L2735" s="151" t="s">
        <v>407</v>
      </c>
      <c r="N2735" s="151" t="s">
        <v>600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x14ac:dyDescent="0.25">
      <c r="A2736" s="151" t="s">
        <v>399</v>
      </c>
      <c r="B2736" s="151" t="s">
        <v>772</v>
      </c>
      <c r="C2736" s="164" t="s">
        <v>47218</v>
      </c>
      <c r="D2736" s="164" t="s">
        <v>47219</v>
      </c>
      <c r="E2736" s="165">
        <v>2.3611111111111111E-3</v>
      </c>
      <c r="F2736" s="151" t="s">
        <v>403</v>
      </c>
      <c r="H2736" s="151" t="s">
        <v>404</v>
      </c>
      <c r="I2736" s="164" t="s">
        <v>47220</v>
      </c>
      <c r="J2736" s="164" t="s">
        <v>47221</v>
      </c>
      <c r="K2736" s="165">
        <v>6.018518518518519E-4</v>
      </c>
      <c r="L2736" s="151" t="s">
        <v>407</v>
      </c>
      <c r="N2736" s="151" t="s">
        <v>600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x14ac:dyDescent="0.25">
      <c r="A2737" s="151" t="s">
        <v>399</v>
      </c>
      <c r="B2737" s="151" t="s">
        <v>772</v>
      </c>
      <c r="C2737" s="164" t="s">
        <v>47222</v>
      </c>
      <c r="D2737" s="164" t="s">
        <v>47223</v>
      </c>
      <c r="E2737" s="165">
        <v>2.4537037037037036E-3</v>
      </c>
      <c r="F2737" s="151" t="s">
        <v>403</v>
      </c>
      <c r="H2737" s="151" t="s">
        <v>404</v>
      </c>
      <c r="I2737" s="164" t="s">
        <v>47224</v>
      </c>
      <c r="J2737" s="164" t="s">
        <v>47225</v>
      </c>
      <c r="K2737" s="165">
        <v>6.018518518518519E-4</v>
      </c>
      <c r="L2737" s="151" t="s">
        <v>407</v>
      </c>
      <c r="N2737" s="151" t="s">
        <v>600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x14ac:dyDescent="0.25">
      <c r="A2738" s="151" t="s">
        <v>399</v>
      </c>
      <c r="B2738" s="151" t="s">
        <v>772</v>
      </c>
      <c r="C2738" s="164" t="s">
        <v>47226</v>
      </c>
      <c r="D2738" s="164" t="s">
        <v>47227</v>
      </c>
      <c r="E2738" s="165">
        <v>3.2986111111111111E-3</v>
      </c>
      <c r="F2738" s="151" t="s">
        <v>403</v>
      </c>
      <c r="H2738" s="151" t="s">
        <v>404</v>
      </c>
      <c r="I2738" s="164" t="s">
        <v>47228</v>
      </c>
      <c r="J2738" s="164" t="s">
        <v>47229</v>
      </c>
      <c r="K2738" s="165">
        <v>8.564814814814815E-4</v>
      </c>
      <c r="L2738" s="151" t="s">
        <v>407</v>
      </c>
      <c r="N2738" s="151" t="s">
        <v>600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x14ac:dyDescent="0.25">
      <c r="A2739" s="151" t="s">
        <v>399</v>
      </c>
      <c r="B2739" s="151" t="s">
        <v>772</v>
      </c>
      <c r="C2739" s="164" t="s">
        <v>47230</v>
      </c>
      <c r="D2739" s="164" t="s">
        <v>47231</v>
      </c>
      <c r="E2739" s="165">
        <v>2.8009259259259259E-3</v>
      </c>
      <c r="F2739" s="151" t="s">
        <v>403</v>
      </c>
      <c r="H2739" s="151" t="s">
        <v>404</v>
      </c>
      <c r="I2739" s="164" t="s">
        <v>47232</v>
      </c>
      <c r="J2739" s="164" t="s">
        <v>47233</v>
      </c>
      <c r="K2739" s="165">
        <v>5.3240740740740744E-4</v>
      </c>
      <c r="L2739" s="151" t="s">
        <v>407</v>
      </c>
      <c r="N2739" s="151" t="s">
        <v>600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x14ac:dyDescent="0.25">
      <c r="A2740" s="151" t="s">
        <v>399</v>
      </c>
      <c r="B2740" s="151" t="s">
        <v>772</v>
      </c>
      <c r="C2740" s="164" t="s">
        <v>47234</v>
      </c>
      <c r="D2740" s="164" t="s">
        <v>47235</v>
      </c>
      <c r="E2740" s="165">
        <v>2.6967592592592594E-3</v>
      </c>
      <c r="F2740" s="151" t="s">
        <v>403</v>
      </c>
      <c r="H2740" s="151" t="s">
        <v>404</v>
      </c>
      <c r="I2740" s="164" t="s">
        <v>47236</v>
      </c>
      <c r="J2740" s="164" t="s">
        <v>47237</v>
      </c>
      <c r="K2740" s="165">
        <v>9.1435185185185185E-4</v>
      </c>
      <c r="L2740" s="151" t="s">
        <v>407</v>
      </c>
      <c r="N2740" s="151" t="s">
        <v>600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x14ac:dyDescent="0.25">
      <c r="A2741" s="151" t="s">
        <v>399</v>
      </c>
      <c r="B2741" s="151" t="s">
        <v>772</v>
      </c>
      <c r="C2741" s="164" t="s">
        <v>47238</v>
      </c>
      <c r="D2741" s="164" t="s">
        <v>47239</v>
      </c>
      <c r="E2741" s="165">
        <v>2.5925925925925925E-3</v>
      </c>
      <c r="F2741" s="151" t="s">
        <v>403</v>
      </c>
      <c r="H2741" s="151" t="s">
        <v>404</v>
      </c>
      <c r="I2741" s="164" t="s">
        <v>47240</v>
      </c>
      <c r="J2741" s="164" t="s">
        <v>47241</v>
      </c>
      <c r="K2741" s="165">
        <v>4.7453703703703704E-4</v>
      </c>
      <c r="L2741" s="151" t="s">
        <v>407</v>
      </c>
      <c r="N2741" s="151" t="s">
        <v>600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x14ac:dyDescent="0.25">
      <c r="A2742" s="151" t="s">
        <v>399</v>
      </c>
      <c r="B2742" s="151" t="s">
        <v>772</v>
      </c>
      <c r="C2742" s="164" t="s">
        <v>47242</v>
      </c>
      <c r="D2742" s="164" t="s">
        <v>47243</v>
      </c>
      <c r="E2742" s="165">
        <v>2.9976851851851853E-3</v>
      </c>
      <c r="F2742" s="151" t="s">
        <v>403</v>
      </c>
      <c r="H2742" s="151" t="s">
        <v>404</v>
      </c>
      <c r="I2742" s="164" t="s">
        <v>47244</v>
      </c>
      <c r="J2742" s="164" t="s">
        <v>47245</v>
      </c>
      <c r="K2742" s="165">
        <v>5.5555555555555556E-4</v>
      </c>
      <c r="L2742" s="151" t="s">
        <v>407</v>
      </c>
      <c r="N2742" s="151" t="s">
        <v>600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x14ac:dyDescent="0.25">
      <c r="A2743" s="151" t="s">
        <v>399</v>
      </c>
      <c r="B2743" s="151" t="s">
        <v>772</v>
      </c>
      <c r="C2743" s="164" t="s">
        <v>47246</v>
      </c>
      <c r="D2743" s="164" t="s">
        <v>47247</v>
      </c>
      <c r="E2743" s="165">
        <v>2.3726851851851851E-3</v>
      </c>
      <c r="F2743" s="151" t="s">
        <v>403</v>
      </c>
      <c r="H2743" s="151" t="s">
        <v>404</v>
      </c>
      <c r="I2743" s="164" t="s">
        <v>47248</v>
      </c>
      <c r="J2743" s="164" t="s">
        <v>47249</v>
      </c>
      <c r="K2743" s="165">
        <v>5.2083333333333333E-4</v>
      </c>
      <c r="L2743" s="151" t="s">
        <v>407</v>
      </c>
      <c r="N2743" s="151" t="s">
        <v>600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x14ac:dyDescent="0.25">
      <c r="A2744" s="151" t="s">
        <v>399</v>
      </c>
      <c r="B2744" s="151" t="s">
        <v>400</v>
      </c>
      <c r="C2744" s="164" t="s">
        <v>47250</v>
      </c>
      <c r="D2744" s="164" t="s">
        <v>47251</v>
      </c>
      <c r="E2744" s="165">
        <v>2.8124999999999999E-3</v>
      </c>
      <c r="F2744" s="151" t="s">
        <v>403</v>
      </c>
      <c r="H2744" s="151" t="s">
        <v>404</v>
      </c>
      <c r="I2744" s="164" t="s">
        <v>47252</v>
      </c>
      <c r="J2744" s="164" t="s">
        <v>47253</v>
      </c>
      <c r="K2744" s="165">
        <v>5.6712962962962967E-4</v>
      </c>
      <c r="L2744" s="151" t="s">
        <v>407</v>
      </c>
      <c r="N2744" s="151" t="s">
        <v>600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x14ac:dyDescent="0.25">
      <c r="A2745" s="151" t="s">
        <v>399</v>
      </c>
      <c r="B2745" s="151" t="s">
        <v>400</v>
      </c>
      <c r="C2745" s="164" t="s">
        <v>47254</v>
      </c>
      <c r="D2745" s="164" t="s">
        <v>47255</v>
      </c>
      <c r="E2745" s="165">
        <v>3.1018518518518517E-3</v>
      </c>
      <c r="F2745" s="151" t="s">
        <v>403</v>
      </c>
      <c r="H2745" s="151" t="s">
        <v>404</v>
      </c>
      <c r="I2745" s="164" t="s">
        <v>47256</v>
      </c>
      <c r="J2745" s="164" t="s">
        <v>47257</v>
      </c>
      <c r="K2745" s="165">
        <v>6.3657407407407413E-4</v>
      </c>
      <c r="L2745" s="151" t="s">
        <v>407</v>
      </c>
      <c r="N2745" s="151" t="s">
        <v>600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x14ac:dyDescent="0.25">
      <c r="A2746" s="151" t="s">
        <v>399</v>
      </c>
      <c r="B2746" s="151" t="s">
        <v>400</v>
      </c>
      <c r="C2746" s="164" t="s">
        <v>47258</v>
      </c>
      <c r="D2746" s="164" t="s">
        <v>47259</v>
      </c>
      <c r="E2746" s="165">
        <v>3.5763888888888889E-3</v>
      </c>
      <c r="F2746" s="151" t="s">
        <v>403</v>
      </c>
      <c r="H2746" s="151" t="s">
        <v>404</v>
      </c>
      <c r="I2746" s="164" t="s">
        <v>47260</v>
      </c>
      <c r="J2746" s="164" t="s">
        <v>47261</v>
      </c>
      <c r="K2746" s="165">
        <v>4.5138888888888887E-4</v>
      </c>
      <c r="L2746" s="151" t="s">
        <v>407</v>
      </c>
      <c r="N2746" s="151" t="s">
        <v>600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x14ac:dyDescent="0.25">
      <c r="A2747" s="151" t="s">
        <v>399</v>
      </c>
      <c r="B2747" s="151" t="s">
        <v>400</v>
      </c>
      <c r="C2747" s="164" t="s">
        <v>47262</v>
      </c>
      <c r="D2747" s="164" t="s">
        <v>47263</v>
      </c>
      <c r="E2747" s="165">
        <v>3.2754629629629631E-3</v>
      </c>
      <c r="F2747" s="151" t="s">
        <v>403</v>
      </c>
      <c r="H2747" s="151" t="s">
        <v>404</v>
      </c>
      <c r="I2747" s="164" t="s">
        <v>47264</v>
      </c>
      <c r="J2747" s="164" t="s">
        <v>47265</v>
      </c>
      <c r="K2747" s="165">
        <v>6.3657407407407413E-4</v>
      </c>
      <c r="L2747" s="151" t="s">
        <v>407</v>
      </c>
      <c r="N2747" s="151" t="s">
        <v>600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x14ac:dyDescent="0.25">
      <c r="A2748" s="151" t="s">
        <v>399</v>
      </c>
      <c r="B2748" s="151" t="s">
        <v>400</v>
      </c>
      <c r="C2748" s="164" t="s">
        <v>47266</v>
      </c>
      <c r="D2748" s="164" t="s">
        <v>47267</v>
      </c>
      <c r="E2748" s="165">
        <v>2.5000000000000001E-3</v>
      </c>
      <c r="F2748" s="151" t="s">
        <v>403</v>
      </c>
      <c r="H2748" s="151" t="s">
        <v>404</v>
      </c>
      <c r="I2748" s="164" t="s">
        <v>47268</v>
      </c>
      <c r="J2748" s="164" t="s">
        <v>47269</v>
      </c>
      <c r="K2748" s="165">
        <v>5.4398148148148144E-4</v>
      </c>
      <c r="L2748" s="151" t="s">
        <v>407</v>
      </c>
      <c r="N2748" s="151" t="s">
        <v>600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x14ac:dyDescent="0.25">
      <c r="A2749" s="151" t="s">
        <v>399</v>
      </c>
      <c r="B2749" s="151" t="s">
        <v>400</v>
      </c>
      <c r="C2749" s="164" t="s">
        <v>47270</v>
      </c>
      <c r="D2749" s="164" t="s">
        <v>47271</v>
      </c>
      <c r="E2749" s="165">
        <v>3.4027777777777776E-3</v>
      </c>
      <c r="F2749" s="151" t="s">
        <v>403</v>
      </c>
      <c r="H2749" s="151" t="s">
        <v>404</v>
      </c>
      <c r="I2749" s="164" t="s">
        <v>47272</v>
      </c>
      <c r="J2749" s="164" t="s">
        <v>47273</v>
      </c>
      <c r="K2749" s="165">
        <v>5.0925925925925921E-4</v>
      </c>
      <c r="L2749" s="151" t="s">
        <v>407</v>
      </c>
      <c r="N2749" s="151" t="s">
        <v>600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x14ac:dyDescent="0.25">
      <c r="A2750" s="151" t="s">
        <v>399</v>
      </c>
      <c r="B2750" s="151" t="s">
        <v>400</v>
      </c>
      <c r="C2750" s="164" t="s">
        <v>47274</v>
      </c>
      <c r="D2750" s="164" t="s">
        <v>47275</v>
      </c>
      <c r="E2750" s="165">
        <v>2.8472222222222223E-3</v>
      </c>
      <c r="F2750" s="151" t="s">
        <v>403</v>
      </c>
      <c r="H2750" s="151" t="s">
        <v>404</v>
      </c>
      <c r="I2750" s="164" t="s">
        <v>47276</v>
      </c>
      <c r="J2750" s="164" t="s">
        <v>47277</v>
      </c>
      <c r="K2750" s="165">
        <v>5.4398148148148144E-4</v>
      </c>
      <c r="L2750" s="151" t="s">
        <v>407</v>
      </c>
      <c r="N2750" s="151" t="s">
        <v>600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x14ac:dyDescent="0.25">
      <c r="A2751" s="151" t="s">
        <v>399</v>
      </c>
      <c r="B2751" s="151" t="s">
        <v>400</v>
      </c>
      <c r="C2751" s="164" t="s">
        <v>47278</v>
      </c>
      <c r="D2751" s="164" t="s">
        <v>47279</v>
      </c>
      <c r="E2751" s="165">
        <v>2.7430555555555554E-3</v>
      </c>
      <c r="F2751" s="151" t="s">
        <v>403</v>
      </c>
      <c r="H2751" s="151" t="s">
        <v>404</v>
      </c>
      <c r="I2751" s="164" t="s">
        <v>47280</v>
      </c>
      <c r="J2751" s="164" t="s">
        <v>47281</v>
      </c>
      <c r="K2751" s="165">
        <v>6.3657407407407413E-4</v>
      </c>
      <c r="L2751" s="151" t="s">
        <v>407</v>
      </c>
      <c r="N2751" s="151" t="s">
        <v>600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x14ac:dyDescent="0.25">
      <c r="A2752" s="151" t="s">
        <v>399</v>
      </c>
      <c r="B2752" s="151" t="s">
        <v>400</v>
      </c>
      <c r="C2752" s="164" t="s">
        <v>47282</v>
      </c>
      <c r="D2752" s="164" t="s">
        <v>47283</v>
      </c>
      <c r="E2752" s="165">
        <v>3.0671296296296297E-3</v>
      </c>
      <c r="F2752" s="151" t="s">
        <v>403</v>
      </c>
      <c r="H2752" s="151" t="s">
        <v>404</v>
      </c>
      <c r="I2752" s="164" t="s">
        <v>47284</v>
      </c>
      <c r="J2752" s="164" t="s">
        <v>47285</v>
      </c>
      <c r="K2752" s="165">
        <v>7.407407407407407E-4</v>
      </c>
      <c r="L2752" s="151" t="s">
        <v>407</v>
      </c>
      <c r="N2752" s="151" t="s">
        <v>600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x14ac:dyDescent="0.25">
      <c r="A2753" s="151" t="s">
        <v>399</v>
      </c>
      <c r="B2753" s="151" t="s">
        <v>400</v>
      </c>
      <c r="C2753" s="164" t="s">
        <v>47286</v>
      </c>
      <c r="D2753" s="164" t="s">
        <v>47287</v>
      </c>
      <c r="E2753" s="165">
        <v>2.9513888888888888E-3</v>
      </c>
      <c r="F2753" s="151" t="s">
        <v>403</v>
      </c>
      <c r="H2753" s="166" t="s">
        <v>404</v>
      </c>
      <c r="I2753" s="164" t="s">
        <v>47288</v>
      </c>
      <c r="J2753" s="164" t="s">
        <v>47289</v>
      </c>
      <c r="K2753" s="165">
        <v>6.4814814814814813E-4</v>
      </c>
      <c r="L2753" s="151" t="s">
        <v>407</v>
      </c>
      <c r="N2753" s="151" t="s">
        <v>600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x14ac:dyDescent="0.25">
      <c r="A2754" s="151" t="s">
        <v>399</v>
      </c>
      <c r="B2754" s="151" t="s">
        <v>400</v>
      </c>
      <c r="C2754" s="164" t="s">
        <v>47290</v>
      </c>
      <c r="D2754" s="164" t="s">
        <v>47291</v>
      </c>
      <c r="E2754" s="165">
        <v>3.0787037037037037E-3</v>
      </c>
      <c r="F2754" s="151" t="s">
        <v>403</v>
      </c>
      <c r="H2754" s="151" t="s">
        <v>404</v>
      </c>
      <c r="I2754" s="164" t="s">
        <v>47292</v>
      </c>
      <c r="J2754" s="164" t="s">
        <v>47293</v>
      </c>
      <c r="K2754" s="165">
        <v>4.861111111111111E-4</v>
      </c>
      <c r="L2754" s="151" t="s">
        <v>407</v>
      </c>
      <c r="N2754" s="151" t="s">
        <v>600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x14ac:dyDescent="0.25">
      <c r="A2755" s="151" t="s">
        <v>399</v>
      </c>
      <c r="B2755" s="151" t="s">
        <v>400</v>
      </c>
      <c r="C2755" s="164" t="s">
        <v>47294</v>
      </c>
      <c r="D2755" s="164" t="s">
        <v>47295</v>
      </c>
      <c r="E2755" s="165">
        <v>3.5185185185185185E-3</v>
      </c>
      <c r="F2755" s="151" t="s">
        <v>403</v>
      </c>
      <c r="H2755" s="151" t="s">
        <v>404</v>
      </c>
      <c r="I2755" s="164" t="s">
        <v>47296</v>
      </c>
      <c r="J2755" s="164" t="s">
        <v>47297</v>
      </c>
      <c r="K2755" s="165">
        <v>6.5972222222222224E-4</v>
      </c>
      <c r="L2755" s="151" t="s">
        <v>407</v>
      </c>
      <c r="N2755" s="151" t="s">
        <v>600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x14ac:dyDescent="0.25">
      <c r="A2756" s="151" t="s">
        <v>493</v>
      </c>
      <c r="B2756" s="151" t="s">
        <v>10186</v>
      </c>
      <c r="C2756" s="164" t="s">
        <v>47298</v>
      </c>
      <c r="D2756" s="164" t="s">
        <v>47299</v>
      </c>
      <c r="E2756" s="165">
        <v>1.8518518518518519E-3</v>
      </c>
      <c r="F2756" s="151" t="s">
        <v>403</v>
      </c>
      <c r="H2756" s="151" t="s">
        <v>404</v>
      </c>
      <c r="I2756" s="164" t="s">
        <v>47300</v>
      </c>
      <c r="J2756" s="164" t="s">
        <v>47301</v>
      </c>
      <c r="K2756" s="165">
        <v>2.6620370370370372E-4</v>
      </c>
      <c r="L2756" s="151" t="s">
        <v>407</v>
      </c>
      <c r="N2756" s="151" t="s">
        <v>600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x14ac:dyDescent="0.25">
      <c r="A2757" s="151" t="s">
        <v>493</v>
      </c>
      <c r="B2757" s="151" t="s">
        <v>10186</v>
      </c>
      <c r="C2757" s="164" t="s">
        <v>47302</v>
      </c>
      <c r="D2757" s="164" t="s">
        <v>47303</v>
      </c>
      <c r="E2757" s="165">
        <v>2.3726851851851851E-3</v>
      </c>
      <c r="F2757" s="151" t="s">
        <v>403</v>
      </c>
      <c r="H2757" s="151" t="s">
        <v>404</v>
      </c>
      <c r="I2757" s="164" t="s">
        <v>47304</v>
      </c>
      <c r="J2757" s="164" t="s">
        <v>47305</v>
      </c>
      <c r="K2757" s="165">
        <v>3.1250000000000001E-4</v>
      </c>
      <c r="L2757" s="151" t="s">
        <v>407</v>
      </c>
      <c r="N2757" s="151" t="s">
        <v>600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x14ac:dyDescent="0.25">
      <c r="A2758" s="151" t="s">
        <v>493</v>
      </c>
      <c r="B2758" s="151" t="s">
        <v>10186</v>
      </c>
      <c r="C2758" s="164" t="s">
        <v>47306</v>
      </c>
      <c r="D2758" s="164" t="s">
        <v>47307</v>
      </c>
      <c r="E2758" s="165">
        <v>3.0324074074074073E-3</v>
      </c>
      <c r="F2758" s="151" t="s">
        <v>403</v>
      </c>
      <c r="H2758" s="151" t="s">
        <v>404</v>
      </c>
      <c r="I2758" s="164" t="s">
        <v>47308</v>
      </c>
      <c r="J2758" s="164" t="s">
        <v>47309</v>
      </c>
      <c r="K2758" s="165">
        <v>3.3564814814814812E-4</v>
      </c>
      <c r="L2758" s="151" t="s">
        <v>407</v>
      </c>
      <c r="N2758" s="151" t="s">
        <v>600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x14ac:dyDescent="0.25">
      <c r="A2759" s="151" t="s">
        <v>493</v>
      </c>
      <c r="B2759" s="151" t="s">
        <v>10186</v>
      </c>
      <c r="C2759" s="164" t="s">
        <v>47310</v>
      </c>
      <c r="D2759" s="164" t="s">
        <v>47311</v>
      </c>
      <c r="E2759" s="165">
        <v>2.4074074074074076E-3</v>
      </c>
      <c r="F2759" s="151" t="s">
        <v>403</v>
      </c>
      <c r="H2759" s="151" t="s">
        <v>404</v>
      </c>
      <c r="I2759" s="164" t="s">
        <v>47312</v>
      </c>
      <c r="J2759" s="164" t="s">
        <v>47313</v>
      </c>
      <c r="K2759" s="165">
        <v>2.3148148148148149E-4</v>
      </c>
      <c r="L2759" s="151" t="s">
        <v>407</v>
      </c>
      <c r="N2759" s="151" t="s">
        <v>600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x14ac:dyDescent="0.25">
      <c r="A2760" s="151" t="s">
        <v>493</v>
      </c>
      <c r="B2760" s="151" t="s">
        <v>10186</v>
      </c>
      <c r="C2760" s="164" t="s">
        <v>47314</v>
      </c>
      <c r="D2760" s="164" t="s">
        <v>47315</v>
      </c>
      <c r="E2760" s="165">
        <v>2.3263888888888887E-3</v>
      </c>
      <c r="F2760" s="151" t="s">
        <v>403</v>
      </c>
      <c r="H2760" s="151" t="s">
        <v>404</v>
      </c>
      <c r="I2760" s="164" t="s">
        <v>47316</v>
      </c>
      <c r="J2760" s="164" t="s">
        <v>47317</v>
      </c>
      <c r="K2760" s="165">
        <v>3.3564814814814812E-4</v>
      </c>
      <c r="L2760" s="151" t="s">
        <v>407</v>
      </c>
      <c r="N2760" s="151" t="s">
        <v>600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x14ac:dyDescent="0.25">
      <c r="A2761" s="151" t="s">
        <v>493</v>
      </c>
      <c r="B2761" s="151" t="s">
        <v>10186</v>
      </c>
      <c r="C2761" s="164" t="s">
        <v>47318</v>
      </c>
      <c r="D2761" s="164" t="s">
        <v>47319</v>
      </c>
      <c r="E2761" s="165">
        <v>2.3379629629629631E-3</v>
      </c>
      <c r="F2761" s="151" t="s">
        <v>403</v>
      </c>
      <c r="H2761" s="151" t="s">
        <v>404</v>
      </c>
      <c r="I2761" s="164" t="s">
        <v>47320</v>
      </c>
      <c r="J2761" s="164" t="s">
        <v>47321</v>
      </c>
      <c r="K2761" s="165">
        <v>3.2407407407407406E-4</v>
      </c>
      <c r="L2761" s="151" t="s">
        <v>407</v>
      </c>
      <c r="N2761" s="151" t="s">
        <v>600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x14ac:dyDescent="0.25">
      <c r="A2762" s="151" t="s">
        <v>493</v>
      </c>
      <c r="B2762" s="151" t="s">
        <v>10186</v>
      </c>
      <c r="C2762" s="164" t="s">
        <v>47322</v>
      </c>
      <c r="D2762" s="164" t="s">
        <v>47323</v>
      </c>
      <c r="E2762" s="165">
        <v>2.1643518518518518E-3</v>
      </c>
      <c r="F2762" s="151" t="s">
        <v>403</v>
      </c>
      <c r="H2762" s="151" t="s">
        <v>404</v>
      </c>
      <c r="I2762" s="164" t="s">
        <v>47324</v>
      </c>
      <c r="J2762" s="164" t="s">
        <v>47325</v>
      </c>
      <c r="K2762" s="165">
        <v>4.2824074074074075E-4</v>
      </c>
      <c r="L2762" s="151" t="s">
        <v>407</v>
      </c>
      <c r="N2762" s="151" t="s">
        <v>600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x14ac:dyDescent="0.25">
      <c r="A2763" s="151" t="s">
        <v>493</v>
      </c>
      <c r="B2763" s="151" t="s">
        <v>10186</v>
      </c>
      <c r="C2763" s="164" t="s">
        <v>47326</v>
      </c>
      <c r="D2763" s="164" t="s">
        <v>47327</v>
      </c>
      <c r="E2763" s="165">
        <v>2.5694444444444445E-3</v>
      </c>
      <c r="F2763" s="151" t="s">
        <v>403</v>
      </c>
      <c r="H2763" s="151" t="s">
        <v>404</v>
      </c>
      <c r="I2763" s="164" t="s">
        <v>47328</v>
      </c>
      <c r="J2763" s="164" t="s">
        <v>47329</v>
      </c>
      <c r="K2763" s="165">
        <v>4.861111111111111E-4</v>
      </c>
      <c r="L2763" s="151" t="s">
        <v>407</v>
      </c>
      <c r="N2763" s="151" t="s">
        <v>600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x14ac:dyDescent="0.25">
      <c r="A2764" s="151" t="s">
        <v>493</v>
      </c>
      <c r="B2764" s="151" t="s">
        <v>10186</v>
      </c>
      <c r="C2764" s="164" t="s">
        <v>47330</v>
      </c>
      <c r="D2764" s="164" t="s">
        <v>47331</v>
      </c>
      <c r="E2764" s="165">
        <v>2.1527777777777778E-3</v>
      </c>
      <c r="F2764" s="151" t="s">
        <v>403</v>
      </c>
      <c r="H2764" s="151" t="s">
        <v>404</v>
      </c>
      <c r="I2764" s="164" t="s">
        <v>47332</v>
      </c>
      <c r="J2764" s="164" t="s">
        <v>47333</v>
      </c>
      <c r="K2764" s="165">
        <v>3.2407407407407406E-4</v>
      </c>
      <c r="L2764" s="151" t="s">
        <v>407</v>
      </c>
      <c r="N2764" s="151" t="s">
        <v>600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x14ac:dyDescent="0.25">
      <c r="A2765" s="151" t="s">
        <v>493</v>
      </c>
      <c r="B2765" s="151" t="s">
        <v>10186</v>
      </c>
      <c r="C2765" s="164" t="s">
        <v>47334</v>
      </c>
      <c r="D2765" s="164" t="s">
        <v>47335</v>
      </c>
      <c r="E2765" s="165">
        <v>2.0370370370370369E-3</v>
      </c>
      <c r="F2765" s="151" t="s">
        <v>403</v>
      </c>
      <c r="H2765" s="151" t="s">
        <v>404</v>
      </c>
      <c r="I2765" s="164" t="s">
        <v>47336</v>
      </c>
      <c r="J2765" s="164" t="s">
        <v>47337</v>
      </c>
      <c r="K2765" s="165">
        <v>2.6620370370370372E-4</v>
      </c>
      <c r="L2765" s="151" t="s">
        <v>407</v>
      </c>
      <c r="N2765" s="151" t="s">
        <v>600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x14ac:dyDescent="0.25">
      <c r="A2766" s="151" t="s">
        <v>493</v>
      </c>
      <c r="B2766" s="151" t="s">
        <v>10186</v>
      </c>
      <c r="C2766" s="164" t="s">
        <v>47338</v>
      </c>
      <c r="D2766" s="164" t="s">
        <v>47339</v>
      </c>
      <c r="E2766" s="165">
        <v>2.1296296296296298E-3</v>
      </c>
      <c r="F2766" s="151" t="s">
        <v>403</v>
      </c>
      <c r="H2766" s="151" t="s">
        <v>404</v>
      </c>
      <c r="I2766" s="164" t="s">
        <v>47340</v>
      </c>
      <c r="J2766" s="164" t="s">
        <v>47341</v>
      </c>
      <c r="K2766" s="165">
        <v>2.7777777777777778E-4</v>
      </c>
      <c r="L2766" s="151" t="s">
        <v>407</v>
      </c>
      <c r="N2766" s="151" t="s">
        <v>600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x14ac:dyDescent="0.25">
      <c r="A2767" s="151" t="s">
        <v>493</v>
      </c>
      <c r="B2767" s="151" t="s">
        <v>10186</v>
      </c>
      <c r="C2767" s="164" t="s">
        <v>47342</v>
      </c>
      <c r="D2767" s="164" t="s">
        <v>47343</v>
      </c>
      <c r="E2767" s="165">
        <v>2.650462962962963E-3</v>
      </c>
      <c r="F2767" s="151" t="s">
        <v>403</v>
      </c>
      <c r="H2767" s="151" t="s">
        <v>404</v>
      </c>
      <c r="I2767" s="164" t="s">
        <v>47344</v>
      </c>
      <c r="J2767" s="164" t="s">
        <v>47345</v>
      </c>
      <c r="K2767" s="165">
        <v>4.3981481481481481E-4</v>
      </c>
      <c r="L2767" s="151" t="s">
        <v>407</v>
      </c>
      <c r="N2767" s="151" t="s">
        <v>600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x14ac:dyDescent="0.25">
      <c r="A2768" s="151" t="s">
        <v>493</v>
      </c>
      <c r="B2768" s="151" t="s">
        <v>10186</v>
      </c>
      <c r="C2768" s="164" t="s">
        <v>47346</v>
      </c>
      <c r="D2768" s="164" t="s">
        <v>47347</v>
      </c>
      <c r="E2768" s="165">
        <v>2.5694444444444445E-3</v>
      </c>
      <c r="F2768" s="151" t="s">
        <v>403</v>
      </c>
      <c r="H2768" s="151" t="s">
        <v>404</v>
      </c>
      <c r="I2768" s="164" t="s">
        <v>47348</v>
      </c>
      <c r="J2768" s="164" t="s">
        <v>47349</v>
      </c>
      <c r="K2768" s="165">
        <v>4.0509259259259258E-4</v>
      </c>
      <c r="L2768" s="151" t="s">
        <v>407</v>
      </c>
      <c r="N2768" s="151" t="s">
        <v>600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x14ac:dyDescent="0.25">
      <c r="A2769" s="151" t="s">
        <v>493</v>
      </c>
      <c r="B2769" s="151" t="s">
        <v>10186</v>
      </c>
      <c r="C2769" s="164" t="s">
        <v>47350</v>
      </c>
      <c r="D2769" s="164" t="s">
        <v>47351</v>
      </c>
      <c r="E2769" s="165">
        <v>2.8009259259259259E-3</v>
      </c>
      <c r="F2769" s="151" t="s">
        <v>403</v>
      </c>
      <c r="H2769" s="151" t="s">
        <v>404</v>
      </c>
      <c r="I2769" s="164" t="s">
        <v>47352</v>
      </c>
      <c r="J2769" s="164" t="s">
        <v>47353</v>
      </c>
      <c r="K2769" s="165">
        <v>3.2407407407407406E-4</v>
      </c>
      <c r="L2769" s="151" t="s">
        <v>407</v>
      </c>
      <c r="N2769" s="151" t="s">
        <v>600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x14ac:dyDescent="0.25">
      <c r="A2770" s="151" t="s">
        <v>493</v>
      </c>
      <c r="B2770" s="151" t="s">
        <v>10186</v>
      </c>
      <c r="C2770" s="164" t="s">
        <v>47354</v>
      </c>
      <c r="D2770" s="164" t="s">
        <v>47355</v>
      </c>
      <c r="E2770" s="165">
        <v>2.2916666666666667E-3</v>
      </c>
      <c r="F2770" s="151" t="s">
        <v>403</v>
      </c>
      <c r="H2770" s="151" t="s">
        <v>404</v>
      </c>
      <c r="I2770" s="164" t="s">
        <v>47356</v>
      </c>
      <c r="J2770" s="164" t="s">
        <v>47357</v>
      </c>
      <c r="K2770" s="165">
        <v>3.0092592592592595E-4</v>
      </c>
      <c r="L2770" s="151" t="s">
        <v>407</v>
      </c>
      <c r="N2770" s="151" t="s">
        <v>600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x14ac:dyDescent="0.25">
      <c r="A2771" s="151" t="s">
        <v>493</v>
      </c>
      <c r="B2771" s="151" t="s">
        <v>10186</v>
      </c>
      <c r="C2771" s="164" t="s">
        <v>47358</v>
      </c>
      <c r="D2771" s="164" t="s">
        <v>47359</v>
      </c>
      <c r="E2771" s="165">
        <v>1.9907407407407408E-3</v>
      </c>
      <c r="F2771" s="151" t="s">
        <v>403</v>
      </c>
      <c r="H2771" s="151" t="s">
        <v>404</v>
      </c>
      <c r="I2771" s="164" t="s">
        <v>47360</v>
      </c>
      <c r="J2771" s="164" t="s">
        <v>47361</v>
      </c>
      <c r="K2771" s="165">
        <v>3.8194444444444446E-4</v>
      </c>
      <c r="L2771" s="151" t="s">
        <v>407</v>
      </c>
      <c r="N2771" s="151" t="s">
        <v>600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x14ac:dyDescent="0.25">
      <c r="A2772" s="151" t="s">
        <v>493</v>
      </c>
      <c r="B2772" s="151" t="s">
        <v>10186</v>
      </c>
      <c r="C2772" s="164" t="s">
        <v>47362</v>
      </c>
      <c r="D2772" s="164" t="s">
        <v>47363</v>
      </c>
      <c r="E2772" s="165">
        <v>2.8009259259259259E-3</v>
      </c>
      <c r="F2772" s="151" t="s">
        <v>403</v>
      </c>
      <c r="H2772" s="151" t="s">
        <v>404</v>
      </c>
      <c r="I2772" s="164" t="s">
        <v>47364</v>
      </c>
      <c r="J2772" s="164" t="s">
        <v>47365</v>
      </c>
      <c r="K2772" s="165">
        <v>3.0092592592592595E-4</v>
      </c>
      <c r="L2772" s="151" t="s">
        <v>407</v>
      </c>
      <c r="N2772" s="151" t="s">
        <v>600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x14ac:dyDescent="0.25">
      <c r="A2773" s="151" t="s">
        <v>493</v>
      </c>
      <c r="B2773" s="151" t="s">
        <v>10186</v>
      </c>
      <c r="C2773" s="164" t="s">
        <v>47220</v>
      </c>
      <c r="D2773" s="164" t="s">
        <v>47366</v>
      </c>
      <c r="E2773" s="165">
        <v>2.2106481481481482E-3</v>
      </c>
      <c r="F2773" s="151" t="s">
        <v>403</v>
      </c>
      <c r="H2773" s="151" t="s">
        <v>404</v>
      </c>
      <c r="I2773" s="164" t="s">
        <v>47367</v>
      </c>
      <c r="J2773" s="164" t="s">
        <v>47368</v>
      </c>
      <c r="K2773" s="165">
        <v>3.4722222222222224E-4</v>
      </c>
      <c r="L2773" s="151" t="s">
        <v>407</v>
      </c>
      <c r="N2773" s="151" t="s">
        <v>600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x14ac:dyDescent="0.25">
      <c r="A2774" s="151" t="s">
        <v>493</v>
      </c>
      <c r="B2774" s="151" t="s">
        <v>10186</v>
      </c>
      <c r="C2774" s="164" t="s">
        <v>47369</v>
      </c>
      <c r="D2774" s="164" t="s">
        <v>47370</v>
      </c>
      <c r="E2774" s="165">
        <v>2.1990740740740742E-3</v>
      </c>
      <c r="F2774" s="151" t="s">
        <v>403</v>
      </c>
      <c r="H2774" s="151" t="s">
        <v>404</v>
      </c>
      <c r="I2774" s="164" t="s">
        <v>47371</v>
      </c>
      <c r="J2774" s="164" t="s">
        <v>47372</v>
      </c>
      <c r="K2774" s="165">
        <v>3.1250000000000001E-4</v>
      </c>
      <c r="L2774" s="151" t="s">
        <v>407</v>
      </c>
      <c r="N2774" s="151" t="s">
        <v>600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x14ac:dyDescent="0.25">
      <c r="A2775" s="151" t="s">
        <v>493</v>
      </c>
      <c r="B2775" s="151" t="s">
        <v>10186</v>
      </c>
      <c r="C2775" s="164" t="s">
        <v>47373</v>
      </c>
      <c r="D2775" s="164" t="s">
        <v>47374</v>
      </c>
      <c r="E2775" s="165">
        <v>2.1759259259259258E-3</v>
      </c>
      <c r="F2775" s="151" t="s">
        <v>403</v>
      </c>
      <c r="H2775" s="151" t="s">
        <v>404</v>
      </c>
      <c r="I2775" s="164" t="s">
        <v>47375</v>
      </c>
      <c r="J2775" s="164" t="s">
        <v>47376</v>
      </c>
      <c r="K2775" s="165">
        <v>3.8194444444444446E-4</v>
      </c>
      <c r="L2775" s="151" t="s">
        <v>407</v>
      </c>
      <c r="N2775" s="151" t="s">
        <v>600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x14ac:dyDescent="0.25">
      <c r="A2776" s="151" t="s">
        <v>493</v>
      </c>
      <c r="B2776" s="151" t="s">
        <v>10186</v>
      </c>
      <c r="C2776" s="164" t="s">
        <v>47377</v>
      </c>
      <c r="D2776" s="164" t="s">
        <v>47378</v>
      </c>
      <c r="E2776" s="165">
        <v>3.3680555555555556E-3</v>
      </c>
      <c r="F2776" s="151" t="s">
        <v>403</v>
      </c>
      <c r="H2776" s="151" t="s">
        <v>404</v>
      </c>
      <c r="I2776" s="164" t="s">
        <v>47379</v>
      </c>
      <c r="J2776" s="164" t="s">
        <v>47380</v>
      </c>
      <c r="K2776" s="165">
        <v>2.8935185185185184E-4</v>
      </c>
      <c r="L2776" s="151" t="s">
        <v>407</v>
      </c>
      <c r="N2776" s="151" t="s">
        <v>600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x14ac:dyDescent="0.25">
      <c r="A2777" s="151" t="s">
        <v>493</v>
      </c>
      <c r="B2777" s="151" t="s">
        <v>10186</v>
      </c>
      <c r="C2777" s="164" t="s">
        <v>47381</v>
      </c>
      <c r="D2777" s="164" t="s">
        <v>47382</v>
      </c>
      <c r="E2777" s="165">
        <v>2.1875000000000002E-3</v>
      </c>
      <c r="F2777" s="151" t="s">
        <v>403</v>
      </c>
      <c r="H2777" s="151" t="s">
        <v>404</v>
      </c>
      <c r="I2777" s="164" t="s">
        <v>47383</v>
      </c>
      <c r="J2777" s="164" t="s">
        <v>47384</v>
      </c>
      <c r="K2777" s="165">
        <v>4.861111111111111E-4</v>
      </c>
      <c r="L2777" s="151" t="s">
        <v>407</v>
      </c>
      <c r="N2777" s="151" t="s">
        <v>600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x14ac:dyDescent="0.25">
      <c r="A2778" s="151" t="s">
        <v>493</v>
      </c>
      <c r="B2778" s="151" t="s">
        <v>10186</v>
      </c>
      <c r="C2778" s="164" t="s">
        <v>47385</v>
      </c>
      <c r="D2778" s="164" t="s">
        <v>47386</v>
      </c>
      <c r="E2778" s="165">
        <v>3.0324074074074073E-3</v>
      </c>
      <c r="F2778" s="151" t="s">
        <v>403</v>
      </c>
      <c r="H2778" s="151" t="s">
        <v>404</v>
      </c>
      <c r="I2778" s="164" t="s">
        <v>47387</v>
      </c>
      <c r="J2778" s="164" t="s">
        <v>47388</v>
      </c>
      <c r="K2778" s="165">
        <v>4.0509259259259258E-4</v>
      </c>
      <c r="L2778" s="151" t="s">
        <v>407</v>
      </c>
      <c r="N2778" s="151" t="s">
        <v>600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x14ac:dyDescent="0.25">
      <c r="A2779" s="151" t="s">
        <v>493</v>
      </c>
      <c r="B2779" s="151" t="s">
        <v>10186</v>
      </c>
      <c r="C2779" s="164" t="s">
        <v>47389</v>
      </c>
      <c r="D2779" s="164" t="s">
        <v>47390</v>
      </c>
      <c r="E2779" s="165">
        <v>1.9791666666666668E-3</v>
      </c>
      <c r="F2779" s="151" t="s">
        <v>403</v>
      </c>
      <c r="H2779" s="151" t="s">
        <v>404</v>
      </c>
      <c r="I2779" s="164" t="s">
        <v>47391</v>
      </c>
      <c r="J2779" s="164" t="s">
        <v>47392</v>
      </c>
      <c r="K2779" s="165">
        <v>7.6388888888888893E-4</v>
      </c>
      <c r="L2779" s="151" t="s">
        <v>407</v>
      </c>
      <c r="N2779" s="151" t="s">
        <v>600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x14ac:dyDescent="0.25">
      <c r="A2780" s="151" t="s">
        <v>593</v>
      </c>
      <c r="B2780" s="151" t="s">
        <v>594</v>
      </c>
      <c r="C2780" s="164" t="s">
        <v>47393</v>
      </c>
      <c r="D2780" s="164" t="s">
        <v>47394</v>
      </c>
      <c r="E2780" s="165">
        <v>3.0787037037037037E-3</v>
      </c>
      <c r="F2780" s="151" t="s">
        <v>403</v>
      </c>
      <c r="H2780" s="151" t="s">
        <v>404</v>
      </c>
      <c r="I2780" s="164" t="s">
        <v>47395</v>
      </c>
      <c r="J2780" s="164" t="s">
        <v>47396</v>
      </c>
      <c r="K2780" s="165">
        <v>3.1250000000000001E-4</v>
      </c>
      <c r="L2780" s="151" t="s">
        <v>407</v>
      </c>
      <c r="N2780" s="151" t="s">
        <v>600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x14ac:dyDescent="0.25">
      <c r="A2781" s="151" t="s">
        <v>593</v>
      </c>
      <c r="B2781" s="151" t="s">
        <v>594</v>
      </c>
      <c r="C2781" s="164" t="s">
        <v>47397</v>
      </c>
      <c r="D2781" s="164" t="s">
        <v>47398</v>
      </c>
      <c r="E2781" s="165">
        <v>3.0787037037037037E-3</v>
      </c>
      <c r="F2781" s="151" t="s">
        <v>403</v>
      </c>
      <c r="H2781" s="151" t="s">
        <v>404</v>
      </c>
      <c r="I2781" s="164" t="s">
        <v>47399</v>
      </c>
      <c r="J2781" s="164" t="s">
        <v>47400</v>
      </c>
      <c r="K2781" s="165">
        <v>4.0509259259259258E-4</v>
      </c>
      <c r="L2781" s="151" t="s">
        <v>407</v>
      </c>
      <c r="N2781" s="151" t="s">
        <v>600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x14ac:dyDescent="0.25">
      <c r="A2782" s="151" t="s">
        <v>593</v>
      </c>
      <c r="B2782" s="151" t="s">
        <v>594</v>
      </c>
      <c r="C2782" s="164" t="s">
        <v>47401</v>
      </c>
      <c r="D2782" s="164" t="s">
        <v>47402</v>
      </c>
      <c r="E2782" s="165">
        <v>3.1134259259259257E-3</v>
      </c>
      <c r="F2782" s="151" t="s">
        <v>403</v>
      </c>
      <c r="H2782" s="151" t="s">
        <v>47</v>
      </c>
      <c r="I2782" s="164" t="s">
        <v>47403</v>
      </c>
      <c r="J2782" s="164" t="s">
        <v>47404</v>
      </c>
      <c r="K2782" s="165">
        <v>5.5555555555555556E-4</v>
      </c>
      <c r="L2782" s="151" t="s">
        <v>503</v>
      </c>
      <c r="N2782" s="151" t="s">
        <v>504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x14ac:dyDescent="0.25">
      <c r="A2783" s="151" t="s">
        <v>593</v>
      </c>
      <c r="B2783" s="151" t="s">
        <v>594</v>
      </c>
      <c r="C2783" s="164" t="s">
        <v>47405</v>
      </c>
      <c r="D2783" s="164" t="s">
        <v>47406</v>
      </c>
      <c r="E2783" s="165">
        <v>6.134259259259259E-4</v>
      </c>
      <c r="F2783" s="151" t="s">
        <v>403</v>
      </c>
      <c r="H2783" s="151" t="s">
        <v>31</v>
      </c>
      <c r="I2783" s="164" t="s">
        <v>47407</v>
      </c>
      <c r="J2783" s="164" t="s">
        <v>47408</v>
      </c>
      <c r="K2783" s="165">
        <v>5.6712962962962967E-4</v>
      </c>
      <c r="L2783" s="151" t="s">
        <v>513</v>
      </c>
      <c r="N2783" s="151" t="s">
        <v>504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x14ac:dyDescent="0.25">
      <c r="A2784" s="151" t="s">
        <v>593</v>
      </c>
      <c r="B2784" s="151" t="s">
        <v>594</v>
      </c>
      <c r="C2784" s="164" t="s">
        <v>47409</v>
      </c>
      <c r="D2784" s="164" t="s">
        <v>47410</v>
      </c>
      <c r="E2784" s="165">
        <v>3.9004629629629628E-3</v>
      </c>
      <c r="F2784" s="151" t="s">
        <v>403</v>
      </c>
      <c r="H2784" s="151" t="s">
        <v>31</v>
      </c>
      <c r="I2784" s="164" t="s">
        <v>47411</v>
      </c>
      <c r="J2784" s="164" t="s">
        <v>47412</v>
      </c>
      <c r="K2784" s="165">
        <v>4.5138888888888887E-4</v>
      </c>
      <c r="L2784" s="151" t="s">
        <v>513</v>
      </c>
      <c r="N2784" s="151" t="s">
        <v>504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x14ac:dyDescent="0.25">
      <c r="A2785" s="151" t="s">
        <v>593</v>
      </c>
      <c r="B2785" s="151" t="s">
        <v>594</v>
      </c>
      <c r="C2785" s="164" t="s">
        <v>47413</v>
      </c>
      <c r="D2785" s="164" t="s">
        <v>47414</v>
      </c>
      <c r="E2785" s="165">
        <v>3.5416666666666665E-3</v>
      </c>
      <c r="F2785" s="151" t="s">
        <v>403</v>
      </c>
      <c r="H2785" s="151" t="s">
        <v>31</v>
      </c>
      <c r="I2785" s="164" t="s">
        <v>47415</v>
      </c>
      <c r="J2785" s="164" t="s">
        <v>47416</v>
      </c>
      <c r="K2785" s="165">
        <v>5.0925925925925921E-4</v>
      </c>
      <c r="L2785" s="151" t="s">
        <v>513</v>
      </c>
      <c r="N2785" s="151" t="s">
        <v>504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x14ac:dyDescent="0.25">
      <c r="A2786" s="151" t="s">
        <v>593</v>
      </c>
      <c r="B2786" s="151" t="s">
        <v>594</v>
      </c>
      <c r="C2786" s="164" t="s">
        <v>47417</v>
      </c>
      <c r="D2786" s="164" t="s">
        <v>47418</v>
      </c>
      <c r="E2786" s="165">
        <v>3.1134259259259257E-3</v>
      </c>
      <c r="F2786" s="151" t="s">
        <v>403</v>
      </c>
      <c r="H2786" s="151" t="s">
        <v>47</v>
      </c>
      <c r="I2786" s="164" t="s">
        <v>47419</v>
      </c>
      <c r="J2786" s="164" t="s">
        <v>47420</v>
      </c>
      <c r="K2786" s="165">
        <v>4.5138888888888887E-4</v>
      </c>
      <c r="L2786" s="151" t="s">
        <v>503</v>
      </c>
      <c r="N2786" s="151" t="s">
        <v>504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x14ac:dyDescent="0.25">
      <c r="A2787" s="151" t="s">
        <v>593</v>
      </c>
      <c r="B2787" s="151" t="s">
        <v>594</v>
      </c>
      <c r="C2787" s="164" t="s">
        <v>47421</v>
      </c>
      <c r="D2787" s="164" t="s">
        <v>47422</v>
      </c>
      <c r="E2787" s="165">
        <v>2.0949074074074073E-3</v>
      </c>
      <c r="F2787" s="151" t="s">
        <v>403</v>
      </c>
      <c r="H2787" s="151" t="s">
        <v>47</v>
      </c>
      <c r="I2787" s="164" t="s">
        <v>47423</v>
      </c>
      <c r="J2787" s="164" t="s">
        <v>47424</v>
      </c>
      <c r="K2787" s="165">
        <v>2.3148148148148147E-5</v>
      </c>
      <c r="L2787" s="166" t="s">
        <v>503</v>
      </c>
      <c r="N2787" s="151" t="s">
        <v>504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x14ac:dyDescent="0.25">
      <c r="A2788" s="151" t="s">
        <v>593</v>
      </c>
      <c r="B2788" s="151" t="s">
        <v>594</v>
      </c>
      <c r="C2788" s="164" t="s">
        <v>47425</v>
      </c>
      <c r="D2788" s="164" t="s">
        <v>47426</v>
      </c>
      <c r="E2788" s="165">
        <v>2.1296296296296298E-3</v>
      </c>
      <c r="F2788" s="151" t="s">
        <v>403</v>
      </c>
      <c r="H2788" s="151" t="s">
        <v>404</v>
      </c>
      <c r="I2788" s="164" t="s">
        <v>47427</v>
      </c>
      <c r="J2788" s="164" t="s">
        <v>47428</v>
      </c>
      <c r="K2788" s="165">
        <v>4.7453703703703704E-4</v>
      </c>
      <c r="L2788" s="151" t="s">
        <v>407</v>
      </c>
      <c r="N2788" s="151" t="s">
        <v>2962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x14ac:dyDescent="0.25">
      <c r="A2789" s="151" t="s">
        <v>593</v>
      </c>
      <c r="B2789" s="151" t="s">
        <v>594</v>
      </c>
      <c r="C2789" s="164" t="s">
        <v>47429</v>
      </c>
      <c r="D2789" s="164" t="s">
        <v>47430</v>
      </c>
      <c r="E2789" s="165">
        <v>2.1643518518518518E-3</v>
      </c>
      <c r="F2789" s="151" t="s">
        <v>403</v>
      </c>
      <c r="H2789" s="151" t="s">
        <v>404</v>
      </c>
      <c r="I2789" s="164" t="s">
        <v>47431</v>
      </c>
      <c r="J2789" s="164" t="s">
        <v>47432</v>
      </c>
      <c r="K2789" s="165">
        <v>3.7037037037037035E-4</v>
      </c>
      <c r="L2789" s="151" t="s">
        <v>407</v>
      </c>
      <c r="N2789" s="151" t="s">
        <v>2962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x14ac:dyDescent="0.25">
      <c r="A2790" s="151" t="s">
        <v>593</v>
      </c>
      <c r="B2790" s="151" t="s">
        <v>594</v>
      </c>
      <c r="C2790" s="164" t="s">
        <v>47365</v>
      </c>
      <c r="D2790" s="164" t="s">
        <v>47433</v>
      </c>
      <c r="E2790" s="165">
        <v>2.3148148148148147E-5</v>
      </c>
      <c r="F2790" s="151" t="s">
        <v>403</v>
      </c>
      <c r="H2790" s="151" t="s">
        <v>404</v>
      </c>
      <c r="I2790" s="164" t="s">
        <v>47434</v>
      </c>
      <c r="J2790" s="164" t="s">
        <v>47435</v>
      </c>
      <c r="K2790" s="165">
        <v>3.9351851851851852E-4</v>
      </c>
      <c r="L2790" s="151" t="s">
        <v>407</v>
      </c>
      <c r="N2790" s="151" t="s">
        <v>2962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x14ac:dyDescent="0.25">
      <c r="A2791" s="151" t="s">
        <v>593</v>
      </c>
      <c r="B2791" s="151" t="s">
        <v>594</v>
      </c>
      <c r="C2791" s="164" t="s">
        <v>47436</v>
      </c>
      <c r="D2791" s="164" t="s">
        <v>47437</v>
      </c>
      <c r="E2791" s="165">
        <v>3.4375E-3</v>
      </c>
      <c r="F2791" s="151" t="s">
        <v>403</v>
      </c>
      <c r="H2791" s="151" t="s">
        <v>404</v>
      </c>
      <c r="I2791" s="164" t="s">
        <v>47438</v>
      </c>
      <c r="J2791" s="164" t="s">
        <v>47439</v>
      </c>
      <c r="K2791" s="165">
        <v>4.861111111111111E-4</v>
      </c>
      <c r="L2791" s="151" t="s">
        <v>407</v>
      </c>
      <c r="N2791" s="151" t="s">
        <v>2962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x14ac:dyDescent="0.25">
      <c r="A2792" s="151" t="s">
        <v>593</v>
      </c>
      <c r="B2792" s="151" t="s">
        <v>594</v>
      </c>
      <c r="C2792" s="164" t="s">
        <v>47440</v>
      </c>
      <c r="D2792" s="164" t="s">
        <v>47441</v>
      </c>
      <c r="E2792" s="165">
        <v>2.3495370370370371E-3</v>
      </c>
      <c r="F2792" s="151" t="s">
        <v>403</v>
      </c>
      <c r="H2792" s="151" t="s">
        <v>404</v>
      </c>
      <c r="I2792" s="164" t="s">
        <v>47442</v>
      </c>
      <c r="J2792" s="164" t="s">
        <v>47443</v>
      </c>
      <c r="K2792" s="165">
        <v>4.5138888888888887E-4</v>
      </c>
      <c r="L2792" s="151" t="s">
        <v>407</v>
      </c>
      <c r="N2792" s="151" t="s">
        <v>2962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x14ac:dyDescent="0.25">
      <c r="A2793" s="151" t="s">
        <v>593</v>
      </c>
      <c r="B2793" s="151" t="s">
        <v>594</v>
      </c>
      <c r="C2793" s="164" t="s">
        <v>47444</v>
      </c>
      <c r="D2793" s="164" t="s">
        <v>47445</v>
      </c>
      <c r="E2793" s="165">
        <v>2.6967592592592594E-3</v>
      </c>
      <c r="F2793" s="151" t="s">
        <v>403</v>
      </c>
      <c r="H2793" s="151" t="s">
        <v>404</v>
      </c>
      <c r="I2793" s="164" t="s">
        <v>47446</v>
      </c>
      <c r="J2793" s="164" t="s">
        <v>47447</v>
      </c>
      <c r="K2793" s="165">
        <v>3.9351851851851852E-4</v>
      </c>
      <c r="L2793" s="151" t="s">
        <v>407</v>
      </c>
      <c r="N2793" s="151" t="s">
        <v>2962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x14ac:dyDescent="0.25">
      <c r="A2794" s="151" t="s">
        <v>593</v>
      </c>
      <c r="B2794" s="151" t="s">
        <v>594</v>
      </c>
      <c r="C2794" s="164" t="s">
        <v>47448</v>
      </c>
      <c r="D2794" s="164" t="s">
        <v>47449</v>
      </c>
      <c r="E2794" s="165">
        <v>4.0625000000000001E-3</v>
      </c>
      <c r="F2794" s="151" t="s">
        <v>403</v>
      </c>
      <c r="H2794" s="151" t="s">
        <v>404</v>
      </c>
      <c r="I2794" s="164" t="s">
        <v>47450</v>
      </c>
      <c r="J2794" s="164" t="s">
        <v>47451</v>
      </c>
      <c r="K2794" s="165">
        <v>4.861111111111111E-4</v>
      </c>
      <c r="L2794" s="151" t="s">
        <v>407</v>
      </c>
      <c r="N2794" s="151" t="s">
        <v>2962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x14ac:dyDescent="0.25">
      <c r="A2795" s="151" t="s">
        <v>593</v>
      </c>
      <c r="B2795" s="151" t="s">
        <v>594</v>
      </c>
      <c r="C2795" s="164" t="s">
        <v>47452</v>
      </c>
      <c r="D2795" s="164" t="s">
        <v>47453</v>
      </c>
      <c r="E2795" s="165">
        <v>5.1273148148148146E-3</v>
      </c>
      <c r="F2795" s="151" t="s">
        <v>403</v>
      </c>
      <c r="H2795" s="151" t="s">
        <v>404</v>
      </c>
      <c r="I2795" s="164" t="s">
        <v>47454</v>
      </c>
      <c r="J2795" s="164" t="s">
        <v>47455</v>
      </c>
      <c r="K2795" s="165">
        <v>4.0509259259259258E-4</v>
      </c>
      <c r="L2795" s="151" t="s">
        <v>407</v>
      </c>
      <c r="N2795" s="151" t="s">
        <v>2962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x14ac:dyDescent="0.25">
      <c r="A2796" s="151" t="s">
        <v>771</v>
      </c>
      <c r="B2796" s="151" t="s">
        <v>772</v>
      </c>
      <c r="C2796" s="164" t="s">
        <v>47456</v>
      </c>
      <c r="D2796" s="164" t="s">
        <v>47457</v>
      </c>
      <c r="E2796" s="165">
        <v>2.3495370370370371E-3</v>
      </c>
      <c r="F2796" s="151" t="s">
        <v>403</v>
      </c>
      <c r="H2796" s="151" t="s">
        <v>404</v>
      </c>
      <c r="I2796" s="164" t="s">
        <v>47458</v>
      </c>
      <c r="J2796" s="164" t="s">
        <v>47459</v>
      </c>
      <c r="K2796" s="165">
        <v>3.2407407407407406E-4</v>
      </c>
      <c r="L2796" s="151" t="s">
        <v>407</v>
      </c>
      <c r="N2796" s="151" t="s">
        <v>600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x14ac:dyDescent="0.25">
      <c r="A2797" s="151" t="s">
        <v>771</v>
      </c>
      <c r="B2797" s="151" t="s">
        <v>772</v>
      </c>
      <c r="C2797" s="164" t="s">
        <v>47460</v>
      </c>
      <c r="D2797" s="164" t="s">
        <v>47461</v>
      </c>
      <c r="E2797" s="165">
        <v>2.4652777777777776E-3</v>
      </c>
      <c r="F2797" s="151" t="s">
        <v>403</v>
      </c>
      <c r="H2797" s="151" t="s">
        <v>404</v>
      </c>
      <c r="I2797" s="164" t="s">
        <v>47462</v>
      </c>
      <c r="J2797" s="164" t="s">
        <v>47463</v>
      </c>
      <c r="K2797" s="165">
        <v>4.7453703703703704E-4</v>
      </c>
      <c r="L2797" s="151" t="s">
        <v>407</v>
      </c>
      <c r="N2797" s="151" t="s">
        <v>600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x14ac:dyDescent="0.25">
      <c r="A2798" s="151" t="s">
        <v>771</v>
      </c>
      <c r="B2798" s="151" t="s">
        <v>772</v>
      </c>
      <c r="C2798" s="164" t="s">
        <v>47464</v>
      </c>
      <c r="D2798" s="164" t="s">
        <v>47465</v>
      </c>
      <c r="E2798" s="165">
        <v>2.9166666666666668E-3</v>
      </c>
      <c r="F2798" s="151" t="s">
        <v>403</v>
      </c>
      <c r="H2798" s="151" t="s">
        <v>404</v>
      </c>
      <c r="I2798" s="164" t="s">
        <v>47466</v>
      </c>
      <c r="J2798" s="164" t="s">
        <v>47467</v>
      </c>
      <c r="K2798" s="165">
        <v>4.1666666666666669E-4</v>
      </c>
      <c r="L2798" s="151" t="s">
        <v>407</v>
      </c>
      <c r="N2798" s="151" t="s">
        <v>600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x14ac:dyDescent="0.25">
      <c r="A2799" s="151" t="s">
        <v>771</v>
      </c>
      <c r="B2799" s="151" t="s">
        <v>772</v>
      </c>
      <c r="C2799" s="164" t="s">
        <v>47468</v>
      </c>
      <c r="D2799" s="164" t="s">
        <v>47469</v>
      </c>
      <c r="E2799" s="165">
        <v>2.3032407407407407E-3</v>
      </c>
      <c r="F2799" s="151" t="s">
        <v>403</v>
      </c>
      <c r="H2799" s="151" t="s">
        <v>404</v>
      </c>
      <c r="I2799" s="164" t="s">
        <v>47470</v>
      </c>
      <c r="J2799" s="164" t="s">
        <v>47471</v>
      </c>
      <c r="K2799" s="165">
        <v>4.3981481481481481E-4</v>
      </c>
      <c r="L2799" s="151" t="s">
        <v>407</v>
      </c>
      <c r="N2799" s="151" t="s">
        <v>600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x14ac:dyDescent="0.25">
      <c r="A2800" s="151" t="s">
        <v>771</v>
      </c>
      <c r="B2800" s="151" t="s">
        <v>772</v>
      </c>
      <c r="C2800" s="164" t="s">
        <v>47472</v>
      </c>
      <c r="D2800" s="164" t="s">
        <v>47473</v>
      </c>
      <c r="E2800" s="165">
        <v>2.3726851851851851E-3</v>
      </c>
      <c r="F2800" s="151" t="s">
        <v>403</v>
      </c>
      <c r="H2800" s="151" t="s">
        <v>404</v>
      </c>
      <c r="I2800" s="164" t="s">
        <v>47474</v>
      </c>
      <c r="J2800" s="164" t="s">
        <v>47475</v>
      </c>
      <c r="K2800" s="165">
        <v>3.8194444444444446E-4</v>
      </c>
      <c r="L2800" s="151" t="s">
        <v>407</v>
      </c>
      <c r="N2800" s="151" t="s">
        <v>600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x14ac:dyDescent="0.25">
      <c r="A2801" s="151" t="s">
        <v>771</v>
      </c>
      <c r="B2801" s="151" t="s">
        <v>772</v>
      </c>
      <c r="C2801" s="164" t="s">
        <v>47476</v>
      </c>
      <c r="D2801" s="164" t="s">
        <v>47477</v>
      </c>
      <c r="E2801" s="165">
        <v>2.0254629629629629E-3</v>
      </c>
      <c r="F2801" s="151" t="s">
        <v>403</v>
      </c>
      <c r="H2801" s="151" t="s">
        <v>404</v>
      </c>
      <c r="I2801" s="164" t="s">
        <v>47478</v>
      </c>
      <c r="J2801" s="164" t="s">
        <v>47479</v>
      </c>
      <c r="K2801" s="165">
        <v>3.3564814814814812E-4</v>
      </c>
      <c r="L2801" s="151" t="s">
        <v>407</v>
      </c>
      <c r="N2801" s="151" t="s">
        <v>600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x14ac:dyDescent="0.25">
      <c r="A2802" s="151" t="s">
        <v>771</v>
      </c>
      <c r="B2802" s="151" t="s">
        <v>772</v>
      </c>
      <c r="C2802" s="164" t="s">
        <v>47480</v>
      </c>
      <c r="D2802" s="164" t="s">
        <v>47481</v>
      </c>
      <c r="E2802" s="165">
        <v>2.7199074074074074E-3</v>
      </c>
      <c r="F2802" s="151" t="s">
        <v>403</v>
      </c>
      <c r="H2802" s="151" t="s">
        <v>404</v>
      </c>
      <c r="I2802" s="164" t="s">
        <v>47482</v>
      </c>
      <c r="J2802" s="164" t="s">
        <v>47483</v>
      </c>
      <c r="K2802" s="165">
        <v>4.2824074074074075E-4</v>
      </c>
      <c r="L2802" s="151" t="s">
        <v>407</v>
      </c>
      <c r="N2802" s="151" t="s">
        <v>600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x14ac:dyDescent="0.25">
      <c r="A2803" s="151" t="s">
        <v>771</v>
      </c>
      <c r="B2803" s="151" t="s">
        <v>772</v>
      </c>
      <c r="C2803" s="164" t="s">
        <v>47484</v>
      </c>
      <c r="D2803" s="164" t="s">
        <v>47485</v>
      </c>
      <c r="E2803" s="165">
        <v>2.1412037037037038E-3</v>
      </c>
      <c r="F2803" s="151" t="s">
        <v>403</v>
      </c>
      <c r="H2803" s="151" t="s">
        <v>404</v>
      </c>
      <c r="I2803" s="164" t="s">
        <v>47486</v>
      </c>
      <c r="J2803" s="164" t="s">
        <v>47487</v>
      </c>
      <c r="K2803" s="165">
        <v>3.3564814814814812E-4</v>
      </c>
      <c r="L2803" s="151" t="s">
        <v>407</v>
      </c>
      <c r="N2803" s="151" t="s">
        <v>600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x14ac:dyDescent="0.25">
      <c r="A2804" s="151" t="s">
        <v>771</v>
      </c>
      <c r="B2804" s="151" t="s">
        <v>772</v>
      </c>
      <c r="C2804" s="164" t="s">
        <v>47488</v>
      </c>
      <c r="D2804" s="164" t="s">
        <v>47489</v>
      </c>
      <c r="E2804" s="165">
        <v>2.1759259259259258E-3</v>
      </c>
      <c r="F2804" s="151" t="s">
        <v>403</v>
      </c>
      <c r="H2804" s="151" t="s">
        <v>404</v>
      </c>
      <c r="I2804" s="164" t="s">
        <v>47490</v>
      </c>
      <c r="J2804" s="164" t="s">
        <v>47491</v>
      </c>
      <c r="K2804" s="165">
        <v>3.5879629629629629E-4</v>
      </c>
      <c r="L2804" s="151" t="s">
        <v>407</v>
      </c>
      <c r="N2804" s="151" t="s">
        <v>600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x14ac:dyDescent="0.25">
      <c r="A2805" s="151" t="s">
        <v>771</v>
      </c>
      <c r="B2805" s="151" t="s">
        <v>772</v>
      </c>
      <c r="C2805" s="164" t="s">
        <v>47492</v>
      </c>
      <c r="D2805" s="164" t="s">
        <v>47493</v>
      </c>
      <c r="E2805" s="165">
        <v>2.4305555555555556E-3</v>
      </c>
      <c r="F2805" s="151" t="s">
        <v>403</v>
      </c>
      <c r="H2805" s="151" t="s">
        <v>404</v>
      </c>
      <c r="I2805" s="164" t="s">
        <v>47494</v>
      </c>
      <c r="J2805" s="164" t="s">
        <v>47495</v>
      </c>
      <c r="K2805" s="165">
        <v>3.8194444444444446E-4</v>
      </c>
      <c r="L2805" s="151" t="s">
        <v>407</v>
      </c>
      <c r="N2805" s="151" t="s">
        <v>600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x14ac:dyDescent="0.25">
      <c r="A2806" s="151" t="s">
        <v>771</v>
      </c>
      <c r="B2806" s="151" t="s">
        <v>400</v>
      </c>
      <c r="C2806" s="164" t="s">
        <v>47496</v>
      </c>
      <c r="D2806" s="164" t="s">
        <v>47497</v>
      </c>
      <c r="E2806" s="165">
        <v>3.472222222222222E-3</v>
      </c>
      <c r="F2806" s="151" t="s">
        <v>403</v>
      </c>
      <c r="H2806" s="151" t="s">
        <v>47</v>
      </c>
      <c r="I2806" s="164" t="s">
        <v>47498</v>
      </c>
      <c r="J2806" s="164" t="s">
        <v>47499</v>
      </c>
      <c r="K2806" s="165">
        <v>7.0601851851851847E-4</v>
      </c>
      <c r="L2806" s="151" t="s">
        <v>503</v>
      </c>
      <c r="N2806" s="151" t="s">
        <v>504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x14ac:dyDescent="0.25">
      <c r="A2807" s="151" t="s">
        <v>771</v>
      </c>
      <c r="B2807" s="151" t="s">
        <v>400</v>
      </c>
      <c r="C2807" s="164" t="s">
        <v>47500</v>
      </c>
      <c r="D2807" s="164" t="s">
        <v>47501</v>
      </c>
      <c r="E2807" s="165">
        <v>2.5347222222222221E-3</v>
      </c>
      <c r="F2807" s="151" t="s">
        <v>403</v>
      </c>
      <c r="H2807" s="151" t="s">
        <v>47</v>
      </c>
      <c r="I2807" s="164" t="s">
        <v>47502</v>
      </c>
      <c r="K2807" s="165">
        <v>0</v>
      </c>
      <c r="L2807" s="151" t="s">
        <v>503</v>
      </c>
      <c r="N2807" s="151" t="s">
        <v>504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x14ac:dyDescent="0.25">
      <c r="A2808" s="151" t="s">
        <v>771</v>
      </c>
      <c r="B2808" s="151" t="s">
        <v>400</v>
      </c>
      <c r="C2808" s="164" t="s">
        <v>47503</v>
      </c>
      <c r="D2808" s="164" t="s">
        <v>47504</v>
      </c>
      <c r="E2808" s="165">
        <v>3.3680555555555556E-3</v>
      </c>
      <c r="F2808" s="151" t="s">
        <v>403</v>
      </c>
      <c r="H2808" s="151" t="s">
        <v>47</v>
      </c>
      <c r="I2808" s="164" t="s">
        <v>47505</v>
      </c>
      <c r="J2808" s="164" t="s">
        <v>47506</v>
      </c>
      <c r="K2808" s="165">
        <v>5.7870370370370367E-4</v>
      </c>
      <c r="L2808" s="151" t="s">
        <v>503</v>
      </c>
      <c r="N2808" s="151" t="s">
        <v>504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x14ac:dyDescent="0.25">
      <c r="A2809" s="151" t="s">
        <v>771</v>
      </c>
      <c r="B2809" s="151" t="s">
        <v>400</v>
      </c>
      <c r="C2809" s="164" t="s">
        <v>47507</v>
      </c>
      <c r="D2809" s="164" t="s">
        <v>47508</v>
      </c>
      <c r="E2809" s="165">
        <v>3.9814814814814817E-3</v>
      </c>
      <c r="F2809" s="151" t="s">
        <v>403</v>
      </c>
      <c r="H2809" s="151" t="s">
        <v>31</v>
      </c>
      <c r="I2809" s="164" t="s">
        <v>47509</v>
      </c>
      <c r="J2809" s="164" t="s">
        <v>47510</v>
      </c>
      <c r="K2809" s="165">
        <v>6.134259259259259E-4</v>
      </c>
      <c r="L2809" s="151" t="s">
        <v>513</v>
      </c>
      <c r="N2809" s="151" t="s">
        <v>504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x14ac:dyDescent="0.25">
      <c r="A2810" s="151" t="s">
        <v>771</v>
      </c>
      <c r="B2810" s="151" t="s">
        <v>400</v>
      </c>
      <c r="C2810" s="164" t="s">
        <v>47511</v>
      </c>
      <c r="D2810" s="164" t="s">
        <v>47512</v>
      </c>
      <c r="E2810" s="165">
        <v>4.2592592592592595E-3</v>
      </c>
      <c r="F2810" s="151" t="s">
        <v>403</v>
      </c>
      <c r="H2810" s="151" t="s">
        <v>31</v>
      </c>
      <c r="I2810" s="164" t="s">
        <v>47513</v>
      </c>
      <c r="J2810" s="164" t="s">
        <v>47514</v>
      </c>
      <c r="K2810" s="165">
        <v>1.0416666666666667E-3</v>
      </c>
      <c r="L2810" s="151" t="s">
        <v>513</v>
      </c>
      <c r="N2810" s="151" t="s">
        <v>504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x14ac:dyDescent="0.25">
      <c r="A2811" s="151" t="s">
        <v>771</v>
      </c>
      <c r="B2811" s="151" t="s">
        <v>400</v>
      </c>
      <c r="C2811" s="164" t="s">
        <v>47515</v>
      </c>
      <c r="D2811" s="164" t="s">
        <v>47516</v>
      </c>
      <c r="E2811" s="165">
        <v>2.0486111111111113E-3</v>
      </c>
      <c r="F2811" s="151" t="s">
        <v>403</v>
      </c>
      <c r="H2811" s="151" t="s">
        <v>31</v>
      </c>
      <c r="I2811" s="164" t="s">
        <v>47517</v>
      </c>
      <c r="J2811" s="164" t="s">
        <v>47518</v>
      </c>
      <c r="K2811" s="165">
        <v>4.7453703703703704E-4</v>
      </c>
      <c r="L2811" s="151" t="s">
        <v>513</v>
      </c>
      <c r="N2811" s="151" t="s">
        <v>504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x14ac:dyDescent="0.25">
      <c r="A2812" s="151" t="s">
        <v>771</v>
      </c>
      <c r="B2812" s="151" t="s">
        <v>400</v>
      </c>
      <c r="C2812" s="164" t="s">
        <v>47519</v>
      </c>
      <c r="D2812" s="164" t="s">
        <v>47520</v>
      </c>
      <c r="E2812" s="165">
        <v>5.1967592592592595E-3</v>
      </c>
      <c r="F2812" s="151" t="s">
        <v>403</v>
      </c>
      <c r="H2812" s="151" t="s">
        <v>31</v>
      </c>
      <c r="I2812" s="164" t="s">
        <v>47521</v>
      </c>
      <c r="J2812" s="164" t="s">
        <v>47522</v>
      </c>
      <c r="K2812" s="165">
        <v>6.8287037037037036E-4</v>
      </c>
      <c r="L2812" s="151" t="s">
        <v>513</v>
      </c>
      <c r="N2812" s="151" t="s">
        <v>504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x14ac:dyDescent="0.25">
      <c r="A2813" s="151" t="s">
        <v>771</v>
      </c>
      <c r="B2813" s="151" t="s">
        <v>400</v>
      </c>
      <c r="C2813" s="164" t="s">
        <v>47523</v>
      </c>
      <c r="D2813" s="164" t="s">
        <v>47524</v>
      </c>
      <c r="E2813" s="165">
        <v>4.4675925925925924E-3</v>
      </c>
      <c r="F2813" s="151" t="s">
        <v>403</v>
      </c>
      <c r="H2813" s="151" t="s">
        <v>31</v>
      </c>
      <c r="I2813" s="164" t="s">
        <v>47525</v>
      </c>
      <c r="J2813" s="164" t="s">
        <v>47526</v>
      </c>
      <c r="K2813" s="165">
        <v>6.018518518518519E-4</v>
      </c>
      <c r="L2813" s="151" t="s">
        <v>513</v>
      </c>
      <c r="N2813" s="151" t="s">
        <v>504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x14ac:dyDescent="0.25">
      <c r="A2814" s="151" t="s">
        <v>771</v>
      </c>
      <c r="B2814" s="151" t="s">
        <v>400</v>
      </c>
      <c r="C2814" s="164" t="s">
        <v>47527</v>
      </c>
      <c r="D2814" s="164" t="s">
        <v>47528</v>
      </c>
      <c r="E2814" s="165">
        <v>2.1875000000000002E-3</v>
      </c>
      <c r="F2814" s="151" t="s">
        <v>403</v>
      </c>
      <c r="H2814" s="151" t="s">
        <v>31</v>
      </c>
      <c r="I2814" s="164" t="s">
        <v>47529</v>
      </c>
      <c r="J2814" s="164" t="s">
        <v>47530</v>
      </c>
      <c r="K2814" s="165">
        <v>5.9027777777777778E-4</v>
      </c>
      <c r="L2814" s="151" t="s">
        <v>513</v>
      </c>
      <c r="N2814" s="151" t="s">
        <v>504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x14ac:dyDescent="0.25">
      <c r="A2815" s="151" t="s">
        <v>821</v>
      </c>
      <c r="B2815" s="151" t="s">
        <v>822</v>
      </c>
      <c r="C2815" s="164" t="s">
        <v>47531</v>
      </c>
      <c r="D2815" s="164" t="s">
        <v>47251</v>
      </c>
      <c r="E2815" s="165">
        <v>2.6041666666666665E-3</v>
      </c>
      <c r="F2815" s="151" t="s">
        <v>403</v>
      </c>
      <c r="H2815" s="151" t="s">
        <v>404</v>
      </c>
      <c r="I2815" s="164" t="s">
        <v>47532</v>
      </c>
      <c r="J2815" s="164" t="s">
        <v>47533</v>
      </c>
      <c r="K2815" s="165">
        <v>9.2592592592592596E-4</v>
      </c>
      <c r="L2815" s="151" t="s">
        <v>407</v>
      </c>
      <c r="N2815" s="151" t="s">
        <v>2962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x14ac:dyDescent="0.25">
      <c r="A2816" s="151" t="s">
        <v>821</v>
      </c>
      <c r="B2816" s="151" t="s">
        <v>822</v>
      </c>
      <c r="C2816" s="164" t="s">
        <v>47534</v>
      </c>
      <c r="D2816" s="164" t="s">
        <v>47535</v>
      </c>
      <c r="E2816" s="165">
        <v>1.9791666666666668E-3</v>
      </c>
      <c r="F2816" s="151" t="s">
        <v>403</v>
      </c>
      <c r="H2816" s="151" t="s">
        <v>404</v>
      </c>
      <c r="I2816" s="164" t="s">
        <v>47536</v>
      </c>
      <c r="J2816" s="164" t="s">
        <v>47537</v>
      </c>
      <c r="K2816" s="165">
        <v>6.5972222222222224E-4</v>
      </c>
      <c r="L2816" s="151" t="s">
        <v>407</v>
      </c>
      <c r="N2816" s="151" t="s">
        <v>2962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x14ac:dyDescent="0.25">
      <c r="A2817" s="151" t="s">
        <v>821</v>
      </c>
      <c r="B2817" s="151" t="s">
        <v>822</v>
      </c>
      <c r="C2817" s="164" t="s">
        <v>47538</v>
      </c>
      <c r="D2817" s="164" t="s">
        <v>47539</v>
      </c>
      <c r="E2817" s="165">
        <v>2.5462962962962965E-3</v>
      </c>
      <c r="F2817" s="151" t="s">
        <v>403</v>
      </c>
      <c r="H2817" s="151" t="s">
        <v>404</v>
      </c>
      <c r="I2817" s="164" t="s">
        <v>47540</v>
      </c>
      <c r="J2817" s="164" t="s">
        <v>47541</v>
      </c>
      <c r="K2817" s="165">
        <v>6.7129629629629625E-4</v>
      </c>
      <c r="L2817" s="151" t="s">
        <v>407</v>
      </c>
      <c r="N2817" s="151" t="s">
        <v>2962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x14ac:dyDescent="0.25">
      <c r="A2818" s="151" t="s">
        <v>821</v>
      </c>
      <c r="B2818" s="151" t="s">
        <v>822</v>
      </c>
      <c r="C2818" s="164" t="s">
        <v>47542</v>
      </c>
      <c r="D2818" s="164" t="s">
        <v>47543</v>
      </c>
      <c r="E2818" s="165">
        <v>3.6574074074074074E-3</v>
      </c>
      <c r="F2818" s="151" t="s">
        <v>403</v>
      </c>
      <c r="H2818" s="151" t="s">
        <v>404</v>
      </c>
      <c r="I2818" s="164" t="s">
        <v>47544</v>
      </c>
      <c r="J2818" s="164" t="s">
        <v>47545</v>
      </c>
      <c r="K2818" s="165">
        <v>6.8287037037037036E-4</v>
      </c>
      <c r="L2818" s="151" t="s">
        <v>407</v>
      </c>
      <c r="N2818" s="151" t="s">
        <v>2962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x14ac:dyDescent="0.25">
      <c r="A2819" s="151" t="s">
        <v>821</v>
      </c>
      <c r="B2819" s="151" t="s">
        <v>822</v>
      </c>
      <c r="C2819" s="164" t="s">
        <v>47546</v>
      </c>
      <c r="D2819" s="164" t="s">
        <v>47547</v>
      </c>
      <c r="E2819" s="165">
        <v>1.7592592592592592E-3</v>
      </c>
      <c r="F2819" s="151" t="s">
        <v>403</v>
      </c>
      <c r="H2819" s="151" t="s">
        <v>404</v>
      </c>
      <c r="I2819" s="164" t="s">
        <v>47548</v>
      </c>
      <c r="J2819" s="164" t="s">
        <v>47549</v>
      </c>
      <c r="K2819" s="165">
        <v>7.0601851851851847E-4</v>
      </c>
      <c r="L2819" s="151" t="s">
        <v>407</v>
      </c>
      <c r="N2819" s="151" t="s">
        <v>2962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x14ac:dyDescent="0.25">
      <c r="A2820" s="151" t="s">
        <v>821</v>
      </c>
      <c r="B2820" s="151" t="s">
        <v>822</v>
      </c>
      <c r="C2820" s="164" t="s">
        <v>47550</v>
      </c>
      <c r="D2820" s="164" t="s">
        <v>47551</v>
      </c>
      <c r="E2820" s="165">
        <v>2.2569444444444442E-3</v>
      </c>
      <c r="F2820" s="151" t="s">
        <v>403</v>
      </c>
      <c r="H2820" s="151" t="s">
        <v>404</v>
      </c>
      <c r="I2820" s="164" t="s">
        <v>47552</v>
      </c>
      <c r="J2820" s="164" t="s">
        <v>47553</v>
      </c>
      <c r="K2820" s="165">
        <v>7.6388888888888893E-4</v>
      </c>
      <c r="L2820" s="151" t="s">
        <v>407</v>
      </c>
      <c r="N2820" s="151" t="s">
        <v>2962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x14ac:dyDescent="0.25">
      <c r="A2821" s="151" t="s">
        <v>821</v>
      </c>
      <c r="B2821" s="151" t="s">
        <v>822</v>
      </c>
      <c r="C2821" s="164" t="s">
        <v>47554</v>
      </c>
      <c r="D2821" s="164" t="s">
        <v>47555</v>
      </c>
      <c r="E2821" s="165">
        <v>2.0138888888888888E-3</v>
      </c>
      <c r="F2821" s="151" t="s">
        <v>403</v>
      </c>
      <c r="H2821" s="151" t="s">
        <v>404</v>
      </c>
      <c r="I2821" s="164" t="s">
        <v>47556</v>
      </c>
      <c r="J2821" s="164" t="s">
        <v>47557</v>
      </c>
      <c r="K2821" s="165">
        <v>7.8703703703703705E-4</v>
      </c>
      <c r="L2821" s="151" t="s">
        <v>407</v>
      </c>
      <c r="N2821" s="151" t="s">
        <v>2962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x14ac:dyDescent="0.25">
      <c r="A2822" s="151" t="s">
        <v>821</v>
      </c>
      <c r="B2822" s="151" t="s">
        <v>822</v>
      </c>
      <c r="C2822" s="164" t="s">
        <v>47558</v>
      </c>
      <c r="D2822" s="164" t="s">
        <v>47559</v>
      </c>
      <c r="E2822" s="165">
        <v>3.9699074074074072E-3</v>
      </c>
      <c r="F2822" s="151" t="s">
        <v>403</v>
      </c>
      <c r="H2822" s="151" t="s">
        <v>404</v>
      </c>
      <c r="I2822" s="164" t="s">
        <v>47560</v>
      </c>
      <c r="J2822" s="164" t="s">
        <v>47561</v>
      </c>
      <c r="K2822" s="165">
        <v>6.7129629629629625E-4</v>
      </c>
      <c r="L2822" s="151" t="s">
        <v>407</v>
      </c>
      <c r="N2822" s="151" t="s">
        <v>2962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x14ac:dyDescent="0.25">
      <c r="A2823" s="151" t="s">
        <v>821</v>
      </c>
      <c r="B2823" s="151" t="s">
        <v>822</v>
      </c>
      <c r="C2823" s="164" t="s">
        <v>47562</v>
      </c>
      <c r="D2823" s="164" t="s">
        <v>47563</v>
      </c>
      <c r="E2823" s="165">
        <v>4.1666666666666666E-3</v>
      </c>
      <c r="F2823" s="151" t="s">
        <v>403</v>
      </c>
      <c r="H2823" s="151" t="s">
        <v>404</v>
      </c>
      <c r="I2823" s="164" t="s">
        <v>47564</v>
      </c>
      <c r="J2823" s="164" t="s">
        <v>47565</v>
      </c>
      <c r="K2823" s="165">
        <v>8.6805555555555551E-4</v>
      </c>
      <c r="L2823" s="151" t="s">
        <v>407</v>
      </c>
      <c r="N2823" s="151" t="s">
        <v>2962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x14ac:dyDescent="0.25">
      <c r="A2824" s="151" t="s">
        <v>821</v>
      </c>
      <c r="B2824" s="151" t="s">
        <v>822</v>
      </c>
      <c r="C2824" s="164" t="s">
        <v>47566</v>
      </c>
      <c r="D2824" s="164" t="s">
        <v>47567</v>
      </c>
      <c r="E2824" s="165">
        <v>2.8819444444444444E-3</v>
      </c>
      <c r="F2824" s="151" t="s">
        <v>403</v>
      </c>
      <c r="H2824" s="151" t="s">
        <v>404</v>
      </c>
      <c r="I2824" s="164" t="s">
        <v>47568</v>
      </c>
      <c r="J2824" s="164" t="s">
        <v>47569</v>
      </c>
      <c r="K2824" s="165">
        <v>6.9444444444444447E-4</v>
      </c>
      <c r="L2824" s="151" t="s">
        <v>407</v>
      </c>
      <c r="N2824" s="151" t="s">
        <v>2962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x14ac:dyDescent="0.25">
      <c r="A2825" s="151" t="s">
        <v>821</v>
      </c>
      <c r="B2825" s="151" t="s">
        <v>822</v>
      </c>
      <c r="C2825" s="164" t="s">
        <v>47570</v>
      </c>
      <c r="D2825" s="164" t="s">
        <v>47571</v>
      </c>
      <c r="E2825" s="165">
        <v>3.7384259259259259E-3</v>
      </c>
      <c r="F2825" s="151" t="s">
        <v>403</v>
      </c>
      <c r="H2825" s="151" t="s">
        <v>404</v>
      </c>
      <c r="I2825" s="164" t="s">
        <v>47572</v>
      </c>
      <c r="J2825" s="164" t="s">
        <v>47573</v>
      </c>
      <c r="K2825" s="165">
        <v>6.9444444444444447E-4</v>
      </c>
      <c r="L2825" s="151" t="s">
        <v>407</v>
      </c>
      <c r="N2825" s="151" t="s">
        <v>2962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x14ac:dyDescent="0.25">
      <c r="A2826" s="151" t="s">
        <v>821</v>
      </c>
      <c r="B2826" s="151" t="s">
        <v>822</v>
      </c>
      <c r="C2826" s="164" t="s">
        <v>47574</v>
      </c>
      <c r="D2826" s="164" t="s">
        <v>47575</v>
      </c>
      <c r="E2826" s="165">
        <v>2.3032407407407407E-3</v>
      </c>
      <c r="F2826" s="151" t="s">
        <v>403</v>
      </c>
      <c r="H2826" s="151" t="s">
        <v>404</v>
      </c>
      <c r="I2826" s="164" t="s">
        <v>47576</v>
      </c>
      <c r="J2826" s="164" t="s">
        <v>47577</v>
      </c>
      <c r="K2826" s="165">
        <v>8.4490740740740739E-4</v>
      </c>
      <c r="L2826" s="151" t="s">
        <v>407</v>
      </c>
      <c r="N2826" s="151" t="s">
        <v>2962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x14ac:dyDescent="0.25">
      <c r="A2827" s="151" t="s">
        <v>821</v>
      </c>
      <c r="B2827" s="151" t="s">
        <v>822</v>
      </c>
      <c r="C2827" s="164" t="s">
        <v>47578</v>
      </c>
      <c r="D2827" s="164" t="s">
        <v>47579</v>
      </c>
      <c r="E2827" s="165">
        <v>1.8865740740740742E-3</v>
      </c>
      <c r="F2827" s="151" t="s">
        <v>403</v>
      </c>
      <c r="H2827" s="151" t="s">
        <v>404</v>
      </c>
      <c r="I2827" s="164" t="s">
        <v>47580</v>
      </c>
      <c r="J2827" s="164" t="s">
        <v>47581</v>
      </c>
      <c r="K2827" s="165">
        <v>5.0925925925925921E-4</v>
      </c>
      <c r="L2827" s="151" t="s">
        <v>407</v>
      </c>
      <c r="N2827" s="151" t="s">
        <v>2962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x14ac:dyDescent="0.25">
      <c r="A2828" s="151" t="s">
        <v>821</v>
      </c>
      <c r="B2828" s="151" t="s">
        <v>822</v>
      </c>
      <c r="C2828" s="164" t="s">
        <v>47582</v>
      </c>
      <c r="D2828" s="164" t="s">
        <v>47583</v>
      </c>
      <c r="E2828" s="165">
        <v>1.736111111111111E-3</v>
      </c>
      <c r="F2828" s="151" t="s">
        <v>403</v>
      </c>
      <c r="H2828" s="151" t="s">
        <v>404</v>
      </c>
      <c r="I2828" s="164" t="s">
        <v>47584</v>
      </c>
      <c r="J2828" s="164" t="s">
        <v>47585</v>
      </c>
      <c r="K2828" s="165">
        <v>2.6620370370370372E-4</v>
      </c>
      <c r="L2828" s="151" t="s">
        <v>407</v>
      </c>
      <c r="N2828" s="151" t="s">
        <v>2962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x14ac:dyDescent="0.25">
      <c r="A2829" s="151" t="s">
        <v>821</v>
      </c>
      <c r="B2829" s="151" t="s">
        <v>822</v>
      </c>
      <c r="C2829" s="164" t="s">
        <v>47586</v>
      </c>
      <c r="D2829" s="164" t="s">
        <v>47587</v>
      </c>
      <c r="E2829" s="165">
        <v>2.2569444444444442E-3</v>
      </c>
      <c r="F2829" s="151" t="s">
        <v>403</v>
      </c>
      <c r="H2829" s="151" t="s">
        <v>404</v>
      </c>
      <c r="I2829" s="164" t="s">
        <v>47588</v>
      </c>
      <c r="J2829" s="164" t="s">
        <v>47589</v>
      </c>
      <c r="K2829" s="165">
        <v>9.6064814814814819E-4</v>
      </c>
      <c r="L2829" s="151" t="s">
        <v>407</v>
      </c>
      <c r="N2829" s="151" t="s">
        <v>2962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x14ac:dyDescent="0.25">
      <c r="A2830" s="151" t="s">
        <v>821</v>
      </c>
      <c r="B2830" s="151" t="s">
        <v>822</v>
      </c>
      <c r="C2830" s="164" t="s">
        <v>47590</v>
      </c>
      <c r="D2830" s="164" t="s">
        <v>47591</v>
      </c>
      <c r="E2830" s="165">
        <v>1.9675925925925924E-3</v>
      </c>
      <c r="F2830" s="151" t="s">
        <v>403</v>
      </c>
      <c r="H2830" s="151" t="s">
        <v>404</v>
      </c>
      <c r="I2830" s="164" t="s">
        <v>47592</v>
      </c>
      <c r="J2830" s="164" t="s">
        <v>47593</v>
      </c>
      <c r="K2830" s="165">
        <v>7.5231481481481482E-4</v>
      </c>
      <c r="L2830" s="151" t="s">
        <v>407</v>
      </c>
      <c r="N2830" s="151" t="s">
        <v>2962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x14ac:dyDescent="0.25">
      <c r="A2831" s="151" t="s">
        <v>821</v>
      </c>
      <c r="B2831" s="151" t="s">
        <v>822</v>
      </c>
      <c r="C2831" s="164" t="s">
        <v>47594</v>
      </c>
      <c r="D2831" s="164" t="s">
        <v>47595</v>
      </c>
      <c r="E2831" s="165">
        <v>1.7592592592592592E-3</v>
      </c>
      <c r="F2831" s="151" t="s">
        <v>403</v>
      </c>
      <c r="H2831" s="151" t="s">
        <v>404</v>
      </c>
      <c r="I2831" s="164" t="s">
        <v>47596</v>
      </c>
      <c r="J2831" s="164" t="s">
        <v>47597</v>
      </c>
      <c r="K2831" s="165">
        <v>7.1759259259259259E-4</v>
      </c>
      <c r="L2831" s="151" t="s">
        <v>407</v>
      </c>
      <c r="N2831" s="151" t="s">
        <v>2962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x14ac:dyDescent="0.25">
      <c r="A2832" s="151" t="s">
        <v>821</v>
      </c>
      <c r="B2832" s="151" t="s">
        <v>822</v>
      </c>
      <c r="C2832" s="164" t="s">
        <v>47598</v>
      </c>
      <c r="D2832" s="164" t="s">
        <v>47599</v>
      </c>
      <c r="E2832" s="165">
        <v>2.3958333333333331E-3</v>
      </c>
      <c r="F2832" s="151" t="s">
        <v>403</v>
      </c>
      <c r="H2832" s="151" t="s">
        <v>404</v>
      </c>
      <c r="I2832" s="164" t="s">
        <v>47600</v>
      </c>
      <c r="J2832" s="164" t="s">
        <v>47601</v>
      </c>
      <c r="K2832" s="165">
        <v>7.0601851851851847E-4</v>
      </c>
      <c r="L2832" s="151" t="s">
        <v>407</v>
      </c>
      <c r="N2832" s="151" t="s">
        <v>2962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x14ac:dyDescent="0.25">
      <c r="A2833" s="151" t="s">
        <v>821</v>
      </c>
      <c r="B2833" s="151" t="s">
        <v>822</v>
      </c>
      <c r="C2833" s="164" t="s">
        <v>47602</v>
      </c>
      <c r="D2833" s="164" t="s">
        <v>47603</v>
      </c>
      <c r="E2833" s="165">
        <v>1.736111111111111E-3</v>
      </c>
      <c r="F2833" s="151" t="s">
        <v>403</v>
      </c>
      <c r="H2833" s="151" t="s">
        <v>404</v>
      </c>
      <c r="I2833" s="164" t="s">
        <v>47604</v>
      </c>
      <c r="J2833" s="164" t="s">
        <v>47605</v>
      </c>
      <c r="K2833" s="165">
        <v>6.9444444444444447E-4</v>
      </c>
      <c r="L2833" s="151" t="s">
        <v>407</v>
      </c>
      <c r="N2833" s="151" t="s">
        <v>2962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x14ac:dyDescent="0.25">
      <c r="A2834" s="151" t="s">
        <v>821</v>
      </c>
      <c r="B2834" s="151" t="s">
        <v>822</v>
      </c>
      <c r="C2834" s="164" t="s">
        <v>47606</v>
      </c>
      <c r="D2834" s="164" t="s">
        <v>47607</v>
      </c>
      <c r="E2834" s="165">
        <v>2.1990740740740742E-3</v>
      </c>
      <c r="F2834" s="151" t="s">
        <v>403</v>
      </c>
      <c r="H2834" s="151" t="s">
        <v>404</v>
      </c>
      <c r="I2834" s="164" t="s">
        <v>47608</v>
      </c>
      <c r="J2834" s="164" t="s">
        <v>47609</v>
      </c>
      <c r="K2834" s="165">
        <v>8.2175925925925927E-4</v>
      </c>
      <c r="L2834" s="151" t="s">
        <v>407</v>
      </c>
      <c r="N2834" s="151" t="s">
        <v>2962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x14ac:dyDescent="0.25">
      <c r="A2835" s="151" t="s">
        <v>821</v>
      </c>
      <c r="B2835" s="151" t="s">
        <v>822</v>
      </c>
      <c r="C2835" s="164" t="s">
        <v>47610</v>
      </c>
      <c r="D2835" s="164" t="s">
        <v>47611</v>
      </c>
      <c r="E2835" s="165">
        <v>2.3032407407407407E-3</v>
      </c>
      <c r="F2835" s="151" t="s">
        <v>403</v>
      </c>
      <c r="H2835" s="151" t="s">
        <v>404</v>
      </c>
      <c r="I2835" s="164" t="s">
        <v>47612</v>
      </c>
      <c r="J2835" s="164" t="s">
        <v>47613</v>
      </c>
      <c r="K2835" s="165">
        <v>6.3657407407407413E-4</v>
      </c>
      <c r="L2835" s="151" t="s">
        <v>407</v>
      </c>
      <c r="N2835" s="151" t="s">
        <v>2962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x14ac:dyDescent="0.25">
      <c r="A2836" s="151" t="s">
        <v>821</v>
      </c>
      <c r="B2836" s="151" t="s">
        <v>822</v>
      </c>
      <c r="C2836" s="164" t="s">
        <v>47614</v>
      </c>
      <c r="D2836" s="164" t="s">
        <v>47615</v>
      </c>
      <c r="E2836" s="165">
        <v>5.5208333333333333E-3</v>
      </c>
      <c r="F2836" s="151" t="s">
        <v>403</v>
      </c>
      <c r="H2836" s="151" t="s">
        <v>404</v>
      </c>
      <c r="I2836" s="164" t="s">
        <v>47616</v>
      </c>
      <c r="J2836" s="164" t="s">
        <v>47617</v>
      </c>
      <c r="K2836" s="165">
        <v>6.3657407407407413E-4</v>
      </c>
      <c r="L2836" s="151" t="s">
        <v>407</v>
      </c>
      <c r="N2836" s="151" t="s">
        <v>2962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x14ac:dyDescent="0.25">
      <c r="A2837" s="151" t="s">
        <v>821</v>
      </c>
      <c r="B2837" s="151" t="s">
        <v>822</v>
      </c>
      <c r="C2837" s="164" t="s">
        <v>47618</v>
      </c>
      <c r="D2837" s="164" t="s">
        <v>47619</v>
      </c>
      <c r="E2837" s="165">
        <v>5.3587962962962964E-3</v>
      </c>
      <c r="F2837" s="151" t="s">
        <v>403</v>
      </c>
      <c r="H2837" s="151" t="s">
        <v>404</v>
      </c>
      <c r="I2837" s="164" t="s">
        <v>47620</v>
      </c>
      <c r="J2837" s="164" t="s">
        <v>47621</v>
      </c>
      <c r="K2837" s="165">
        <v>6.3657407407407413E-4</v>
      </c>
      <c r="L2837" s="151" t="s">
        <v>407</v>
      </c>
      <c r="N2837" s="151" t="s">
        <v>2962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x14ac:dyDescent="0.25">
      <c r="A2838" s="151" t="s">
        <v>821</v>
      </c>
      <c r="B2838" s="151" t="s">
        <v>822</v>
      </c>
      <c r="C2838" s="164" t="s">
        <v>47622</v>
      </c>
      <c r="D2838" s="164" t="s">
        <v>47623</v>
      </c>
      <c r="E2838" s="165">
        <v>2.2453703703703702E-3</v>
      </c>
      <c r="F2838" s="151" t="s">
        <v>403</v>
      </c>
      <c r="H2838" s="151" t="s">
        <v>404</v>
      </c>
      <c r="I2838" s="164" t="s">
        <v>47624</v>
      </c>
      <c r="J2838" s="164" t="s">
        <v>47625</v>
      </c>
      <c r="K2838" s="165">
        <v>5.3240740740740744E-4</v>
      </c>
      <c r="L2838" s="151" t="s">
        <v>407</v>
      </c>
      <c r="N2838" s="151" t="s">
        <v>2962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x14ac:dyDescent="0.25">
      <c r="A2839" s="151" t="s">
        <v>880</v>
      </c>
      <c r="B2839" s="151" t="s">
        <v>881</v>
      </c>
      <c r="C2839" s="164" t="s">
        <v>47626</v>
      </c>
      <c r="D2839" s="164" t="s">
        <v>47627</v>
      </c>
      <c r="E2839" s="165">
        <v>6.2615740740740739E-3</v>
      </c>
      <c r="F2839" s="151" t="s">
        <v>403</v>
      </c>
      <c r="H2839" s="151" t="s">
        <v>31</v>
      </c>
      <c r="I2839" s="164" t="s">
        <v>47628</v>
      </c>
      <c r="J2839" s="164" t="s">
        <v>47629</v>
      </c>
      <c r="K2839" s="165">
        <v>4.7453703703703704E-4</v>
      </c>
      <c r="L2839" s="151" t="s">
        <v>513</v>
      </c>
      <c r="N2839" s="151" t="s">
        <v>504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x14ac:dyDescent="0.25">
      <c r="A2840" s="151" t="s">
        <v>880</v>
      </c>
      <c r="B2840" s="151" t="s">
        <v>881</v>
      </c>
      <c r="C2840" s="164" t="s">
        <v>47630</v>
      </c>
      <c r="D2840" s="164" t="s">
        <v>47631</v>
      </c>
      <c r="E2840" s="165">
        <v>2.4652777777777776E-3</v>
      </c>
      <c r="F2840" s="151" t="s">
        <v>403</v>
      </c>
      <c r="H2840" s="166" t="s">
        <v>31</v>
      </c>
      <c r="I2840" s="164" t="s">
        <v>47632</v>
      </c>
      <c r="J2840" s="164" t="s">
        <v>47633</v>
      </c>
      <c r="K2840" s="165">
        <v>4.2824074074074075E-4</v>
      </c>
      <c r="L2840" s="151" t="s">
        <v>513</v>
      </c>
      <c r="N2840" s="151" t="s">
        <v>504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x14ac:dyDescent="0.25">
      <c r="A2841" s="151" t="s">
        <v>880</v>
      </c>
      <c r="B2841" s="151" t="s">
        <v>881</v>
      </c>
      <c r="C2841" s="164" t="s">
        <v>47634</v>
      </c>
      <c r="D2841" s="164" t="s">
        <v>47635</v>
      </c>
      <c r="E2841" s="165">
        <v>4.5023148148148149E-3</v>
      </c>
      <c r="F2841" s="151" t="s">
        <v>403</v>
      </c>
      <c r="H2841" s="151" t="s">
        <v>31</v>
      </c>
      <c r="I2841" s="164" t="s">
        <v>47636</v>
      </c>
      <c r="J2841" s="164" t="s">
        <v>47637</v>
      </c>
      <c r="K2841" s="165">
        <v>2.8935185185185184E-4</v>
      </c>
      <c r="L2841" s="151" t="s">
        <v>513</v>
      </c>
      <c r="N2841" s="151" t="s">
        <v>504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x14ac:dyDescent="0.25">
      <c r="A2842" s="151" t="s">
        <v>880</v>
      </c>
      <c r="B2842" s="151" t="s">
        <v>881</v>
      </c>
      <c r="C2842" s="164" t="s">
        <v>47638</v>
      </c>
      <c r="D2842" s="164" t="s">
        <v>47639</v>
      </c>
      <c r="E2842" s="165">
        <v>3.5763888888888889E-3</v>
      </c>
      <c r="F2842" s="151" t="s">
        <v>403</v>
      </c>
      <c r="H2842" s="151" t="s">
        <v>47</v>
      </c>
      <c r="I2842" s="164" t="s">
        <v>47469</v>
      </c>
      <c r="J2842" s="164" t="s">
        <v>47640</v>
      </c>
      <c r="K2842" s="165">
        <v>7.291666666666667E-4</v>
      </c>
      <c r="L2842" s="151" t="s">
        <v>503</v>
      </c>
      <c r="N2842" s="151" t="s">
        <v>504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x14ac:dyDescent="0.25">
      <c r="A2843" s="151" t="s">
        <v>880</v>
      </c>
      <c r="B2843" s="151" t="s">
        <v>881</v>
      </c>
      <c r="C2843" s="164" t="s">
        <v>47641</v>
      </c>
      <c r="D2843" s="164" t="s">
        <v>47642</v>
      </c>
      <c r="E2843" s="165">
        <v>4.3055555555555555E-3</v>
      </c>
      <c r="F2843" s="151" t="s">
        <v>403</v>
      </c>
      <c r="H2843" s="151" t="s">
        <v>47</v>
      </c>
      <c r="I2843" s="164" t="s">
        <v>47643</v>
      </c>
      <c r="J2843" s="164" t="s">
        <v>47644</v>
      </c>
      <c r="K2843" s="165">
        <v>6.5972222222222224E-4</v>
      </c>
      <c r="L2843" s="151" t="s">
        <v>503</v>
      </c>
      <c r="N2843" s="151" t="s">
        <v>504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x14ac:dyDescent="0.25">
      <c r="A2844" s="151" t="s">
        <v>880</v>
      </c>
      <c r="B2844" s="151" t="s">
        <v>881</v>
      </c>
      <c r="C2844" s="164" t="s">
        <v>47645</v>
      </c>
      <c r="D2844" s="164" t="s">
        <v>47646</v>
      </c>
      <c r="E2844" s="165">
        <v>3.9930555555555552E-3</v>
      </c>
      <c r="F2844" s="151" t="s">
        <v>403</v>
      </c>
      <c r="H2844" s="166" t="s">
        <v>31</v>
      </c>
      <c r="I2844" s="164" t="s">
        <v>47647</v>
      </c>
      <c r="J2844" s="164" t="s">
        <v>47648</v>
      </c>
      <c r="K2844" s="165">
        <v>7.407407407407407E-4</v>
      </c>
      <c r="L2844" s="151" t="s">
        <v>513</v>
      </c>
      <c r="N2844" s="151" t="s">
        <v>504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x14ac:dyDescent="0.25">
      <c r="A2845" s="151" t="s">
        <v>880</v>
      </c>
      <c r="B2845" s="151" t="s">
        <v>881</v>
      </c>
      <c r="C2845" s="164" t="s">
        <v>47649</v>
      </c>
      <c r="D2845" s="164" t="s">
        <v>47650</v>
      </c>
      <c r="E2845" s="165">
        <v>3.0671296296296297E-3</v>
      </c>
      <c r="F2845" s="151" t="s">
        <v>403</v>
      </c>
      <c r="H2845" s="151" t="s">
        <v>31</v>
      </c>
      <c r="I2845" s="164" t="s">
        <v>47651</v>
      </c>
      <c r="J2845" s="164" t="s">
        <v>47652</v>
      </c>
      <c r="K2845" s="165">
        <v>3.9351851851851852E-4</v>
      </c>
      <c r="L2845" s="151" t="s">
        <v>513</v>
      </c>
      <c r="N2845" s="151" t="s">
        <v>504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x14ac:dyDescent="0.25">
      <c r="A2846" s="151" t="s">
        <v>880</v>
      </c>
      <c r="B2846" s="151" t="s">
        <v>881</v>
      </c>
      <c r="C2846" s="164" t="s">
        <v>47653</v>
      </c>
      <c r="D2846" s="164" t="s">
        <v>47654</v>
      </c>
      <c r="E2846" s="165">
        <v>3.7384259259259259E-3</v>
      </c>
      <c r="F2846" s="151" t="s">
        <v>403</v>
      </c>
      <c r="H2846" s="151" t="s">
        <v>31</v>
      </c>
      <c r="I2846" s="164" t="s">
        <v>47655</v>
      </c>
      <c r="J2846" s="164" t="s">
        <v>47656</v>
      </c>
      <c r="K2846" s="165">
        <v>4.6296296296296298E-4</v>
      </c>
      <c r="L2846" s="151" t="s">
        <v>513</v>
      </c>
      <c r="N2846" s="151" t="s">
        <v>504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x14ac:dyDescent="0.25">
      <c r="A2847" s="151" t="s">
        <v>880</v>
      </c>
      <c r="B2847" s="151" t="s">
        <v>881</v>
      </c>
      <c r="C2847" s="164" t="s">
        <v>47657</v>
      </c>
      <c r="D2847" s="164" t="s">
        <v>47658</v>
      </c>
      <c r="E2847" s="165">
        <v>4.4675925925925924E-3</v>
      </c>
      <c r="F2847" s="151" t="s">
        <v>403</v>
      </c>
      <c r="H2847" s="166" t="s">
        <v>31</v>
      </c>
      <c r="I2847" s="164" t="s">
        <v>47659</v>
      </c>
      <c r="J2847" s="164" t="s">
        <v>47660</v>
      </c>
      <c r="K2847" s="165">
        <v>3.5879629629629629E-4</v>
      </c>
      <c r="L2847" s="151" t="s">
        <v>513</v>
      </c>
      <c r="N2847" s="151" t="s">
        <v>504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x14ac:dyDescent="0.25">
      <c r="A2848" s="151" t="s">
        <v>880</v>
      </c>
      <c r="B2848" s="151" t="s">
        <v>881</v>
      </c>
      <c r="C2848" s="164" t="s">
        <v>47661</v>
      </c>
      <c r="D2848" s="164" t="s">
        <v>47662</v>
      </c>
      <c r="E2848" s="165">
        <v>1.5162037037037036E-3</v>
      </c>
      <c r="F2848" s="151" t="s">
        <v>403</v>
      </c>
      <c r="H2848" s="166" t="s">
        <v>31</v>
      </c>
      <c r="I2848" s="164" t="s">
        <v>47663</v>
      </c>
      <c r="J2848" s="164" t="s">
        <v>47664</v>
      </c>
      <c r="K2848" s="165">
        <v>3.3564814814814812E-4</v>
      </c>
      <c r="L2848" s="151" t="s">
        <v>513</v>
      </c>
      <c r="N2848" s="151" t="s">
        <v>504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x14ac:dyDescent="0.25">
      <c r="A2849" s="151" t="s">
        <v>880</v>
      </c>
      <c r="B2849" s="151" t="s">
        <v>881</v>
      </c>
      <c r="C2849" s="164" t="s">
        <v>47665</v>
      </c>
      <c r="D2849" s="164" t="s">
        <v>47666</v>
      </c>
      <c r="E2849" s="165">
        <v>3.472222222222222E-3</v>
      </c>
      <c r="F2849" s="151" t="s">
        <v>403</v>
      </c>
      <c r="H2849" s="151" t="s">
        <v>47</v>
      </c>
      <c r="I2849" s="164" t="s">
        <v>47667</v>
      </c>
      <c r="J2849" s="164" t="s">
        <v>47668</v>
      </c>
      <c r="K2849" s="165">
        <v>3.7037037037037035E-4</v>
      </c>
      <c r="L2849" s="151" t="s">
        <v>503</v>
      </c>
      <c r="N2849" s="151" t="s">
        <v>504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x14ac:dyDescent="0.25">
      <c r="A2850" s="151" t="s">
        <v>880</v>
      </c>
      <c r="B2850" s="151" t="s">
        <v>881</v>
      </c>
      <c r="C2850" s="164" t="s">
        <v>47669</v>
      </c>
      <c r="D2850" s="164" t="s">
        <v>47670</v>
      </c>
      <c r="E2850" s="165">
        <v>2.2569444444444442E-3</v>
      </c>
      <c r="F2850" s="151" t="s">
        <v>403</v>
      </c>
      <c r="H2850" s="151" t="s">
        <v>47</v>
      </c>
      <c r="I2850" s="164" t="s">
        <v>47671</v>
      </c>
      <c r="J2850" s="164" t="s">
        <v>47500</v>
      </c>
      <c r="K2850" s="165">
        <v>5.6712962962962967E-4</v>
      </c>
      <c r="L2850" s="151" t="s">
        <v>503</v>
      </c>
      <c r="N2850" s="151" t="s">
        <v>504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x14ac:dyDescent="0.25">
      <c r="A2851" s="151" t="s">
        <v>880</v>
      </c>
      <c r="B2851" s="151" t="s">
        <v>881</v>
      </c>
      <c r="C2851" s="164" t="s">
        <v>47672</v>
      </c>
      <c r="D2851" s="164" t="s">
        <v>47673</v>
      </c>
      <c r="E2851" s="165">
        <v>1.9328703703703704E-3</v>
      </c>
      <c r="F2851" s="151" t="s">
        <v>403</v>
      </c>
      <c r="H2851" s="151" t="s">
        <v>47</v>
      </c>
      <c r="I2851" s="164" t="s">
        <v>47674</v>
      </c>
      <c r="J2851" s="164" t="s">
        <v>47675</v>
      </c>
      <c r="K2851" s="165">
        <v>4.1666666666666669E-4</v>
      </c>
      <c r="L2851" s="151" t="s">
        <v>503</v>
      </c>
      <c r="N2851" s="151" t="s">
        <v>504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x14ac:dyDescent="0.25">
      <c r="A2852" s="151" t="s">
        <v>880</v>
      </c>
      <c r="B2852" s="151" t="s">
        <v>881</v>
      </c>
      <c r="C2852" s="164" t="s">
        <v>47676</v>
      </c>
      <c r="D2852" s="164" t="s">
        <v>47677</v>
      </c>
      <c r="E2852" s="165">
        <v>3.1828703703703702E-3</v>
      </c>
      <c r="F2852" s="151" t="s">
        <v>403</v>
      </c>
      <c r="H2852" s="151" t="s">
        <v>47</v>
      </c>
      <c r="I2852" s="164" t="s">
        <v>47678</v>
      </c>
      <c r="J2852" s="164" t="s">
        <v>47679</v>
      </c>
      <c r="K2852" s="165">
        <v>6.134259259259259E-4</v>
      </c>
      <c r="L2852" s="151" t="s">
        <v>503</v>
      </c>
      <c r="N2852" s="151" t="s">
        <v>504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x14ac:dyDescent="0.25">
      <c r="A2853" s="151" t="s">
        <v>880</v>
      </c>
      <c r="B2853" s="151" t="s">
        <v>881</v>
      </c>
      <c r="C2853" s="164" t="s">
        <v>47680</v>
      </c>
      <c r="D2853" s="164" t="s">
        <v>47681</v>
      </c>
      <c r="E2853" s="165">
        <v>4.340277777777778E-3</v>
      </c>
      <c r="F2853" s="151" t="s">
        <v>403</v>
      </c>
      <c r="H2853" s="151" t="s">
        <v>47</v>
      </c>
      <c r="I2853" s="164" t="s">
        <v>47682</v>
      </c>
      <c r="J2853" s="164" t="s">
        <v>47683</v>
      </c>
      <c r="K2853" s="165">
        <v>6.3657407407407413E-4</v>
      </c>
      <c r="L2853" s="151" t="s">
        <v>503</v>
      </c>
      <c r="N2853" s="151" t="s">
        <v>504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x14ac:dyDescent="0.25">
      <c r="A2854" s="151" t="s">
        <v>880</v>
      </c>
      <c r="B2854" s="151" t="s">
        <v>881</v>
      </c>
      <c r="C2854" s="164" t="s">
        <v>47684</v>
      </c>
      <c r="D2854" s="164" t="s">
        <v>47685</v>
      </c>
      <c r="E2854" s="165">
        <v>2.8935185185185184E-3</v>
      </c>
      <c r="F2854" s="151" t="s">
        <v>403</v>
      </c>
      <c r="H2854" s="151" t="s">
        <v>31</v>
      </c>
      <c r="I2854" s="164" t="s">
        <v>47686</v>
      </c>
      <c r="J2854" s="164" t="s">
        <v>47687</v>
      </c>
      <c r="K2854" s="165">
        <v>5.7870370370370367E-4</v>
      </c>
      <c r="L2854" s="151" t="s">
        <v>513</v>
      </c>
      <c r="N2854" s="151" t="s">
        <v>504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x14ac:dyDescent="0.25">
      <c r="A2855" s="151" t="s">
        <v>880</v>
      </c>
      <c r="B2855" s="151" t="s">
        <v>881</v>
      </c>
      <c r="C2855" s="164" t="s">
        <v>47512</v>
      </c>
      <c r="D2855" s="164" t="s">
        <v>47688</v>
      </c>
      <c r="E2855" s="165">
        <v>4.5023148148148149E-3</v>
      </c>
      <c r="F2855" s="151" t="s">
        <v>403</v>
      </c>
      <c r="H2855" s="151" t="s">
        <v>31</v>
      </c>
      <c r="I2855" s="164" t="s">
        <v>47689</v>
      </c>
      <c r="J2855" s="164" t="s">
        <v>47690</v>
      </c>
      <c r="K2855" s="165">
        <v>2.3148148148148149E-4</v>
      </c>
      <c r="L2855" s="151" t="s">
        <v>513</v>
      </c>
      <c r="N2855" s="151" t="s">
        <v>504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x14ac:dyDescent="0.25">
      <c r="A2856" s="151" t="s">
        <v>880</v>
      </c>
      <c r="B2856" s="151" t="s">
        <v>881</v>
      </c>
      <c r="C2856" s="164" t="s">
        <v>47691</v>
      </c>
      <c r="D2856" s="164" t="s">
        <v>47692</v>
      </c>
      <c r="E2856" s="165">
        <v>5.8912037037037041E-3</v>
      </c>
      <c r="F2856" s="151" t="s">
        <v>403</v>
      </c>
      <c r="H2856" s="151" t="s">
        <v>31</v>
      </c>
      <c r="I2856" s="164" t="s">
        <v>47693</v>
      </c>
      <c r="J2856" s="164" t="s">
        <v>47694</v>
      </c>
      <c r="K2856" s="165">
        <v>5.2083333333333333E-4</v>
      </c>
      <c r="L2856" s="151" t="s">
        <v>513</v>
      </c>
      <c r="N2856" s="151" t="s">
        <v>504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x14ac:dyDescent="0.25">
      <c r="A2857" s="151" t="s">
        <v>880</v>
      </c>
      <c r="B2857" s="151" t="s">
        <v>881</v>
      </c>
      <c r="C2857" s="164" t="s">
        <v>47695</v>
      </c>
      <c r="D2857" s="164" t="s">
        <v>47696</v>
      </c>
      <c r="E2857" s="165">
        <v>4.8148148148148152E-3</v>
      </c>
      <c r="F2857" s="151" t="s">
        <v>403</v>
      </c>
      <c r="H2857" s="151" t="s">
        <v>31</v>
      </c>
      <c r="I2857" s="164" t="s">
        <v>47697</v>
      </c>
      <c r="J2857" s="164" t="s">
        <v>47698</v>
      </c>
      <c r="K2857" s="165">
        <v>5.0925925925925921E-4</v>
      </c>
      <c r="L2857" s="151" t="s">
        <v>513</v>
      </c>
      <c r="N2857" s="151" t="s">
        <v>504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x14ac:dyDescent="0.25">
      <c r="A2858" s="151" t="s">
        <v>1899</v>
      </c>
      <c r="B2858" s="151" t="s">
        <v>494</v>
      </c>
      <c r="C2858" s="164" t="s">
        <v>47699</v>
      </c>
      <c r="D2858" s="164" t="s">
        <v>47700</v>
      </c>
      <c r="E2858" s="165">
        <v>2.0717592592592593E-3</v>
      </c>
      <c r="F2858" s="151" t="s">
        <v>403</v>
      </c>
      <c r="H2858" s="151" t="s">
        <v>404</v>
      </c>
      <c r="I2858" s="164" t="s">
        <v>47701</v>
      </c>
      <c r="J2858" s="164" t="s">
        <v>47702</v>
      </c>
      <c r="K2858" s="165">
        <v>6.134259259259259E-4</v>
      </c>
      <c r="L2858" s="151" t="s">
        <v>407</v>
      </c>
      <c r="N2858" s="151" t="s">
        <v>2962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x14ac:dyDescent="0.25">
      <c r="A2859" s="151" t="s">
        <v>1899</v>
      </c>
      <c r="B2859" s="151" t="s">
        <v>494</v>
      </c>
      <c r="C2859" s="164" t="s">
        <v>47703</v>
      </c>
      <c r="D2859" s="164" t="s">
        <v>47704</v>
      </c>
      <c r="E2859" s="165">
        <v>2.0486111111111113E-3</v>
      </c>
      <c r="F2859" s="151" t="s">
        <v>403</v>
      </c>
      <c r="H2859" s="151" t="s">
        <v>404</v>
      </c>
      <c r="I2859" s="164" t="s">
        <v>47705</v>
      </c>
      <c r="J2859" s="164" t="s">
        <v>47706</v>
      </c>
      <c r="K2859" s="165">
        <v>5.7870370370370367E-4</v>
      </c>
      <c r="L2859" s="151" t="s">
        <v>407</v>
      </c>
      <c r="N2859" s="151" t="s">
        <v>2962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x14ac:dyDescent="0.25">
      <c r="A2860" s="151" t="s">
        <v>1899</v>
      </c>
      <c r="B2860" s="151" t="s">
        <v>494</v>
      </c>
      <c r="C2860" s="164" t="s">
        <v>47707</v>
      </c>
      <c r="D2860" s="164" t="s">
        <v>47708</v>
      </c>
      <c r="E2860" s="165">
        <v>1.8634259259259259E-3</v>
      </c>
      <c r="F2860" s="151" t="s">
        <v>403</v>
      </c>
      <c r="H2860" s="151" t="s">
        <v>404</v>
      </c>
      <c r="I2860" s="164" t="s">
        <v>47709</v>
      </c>
      <c r="J2860" s="164" t="s">
        <v>47710</v>
      </c>
      <c r="K2860" s="165">
        <v>5.7870370370370367E-4</v>
      </c>
      <c r="L2860" s="151" t="s">
        <v>407</v>
      </c>
      <c r="N2860" s="151" t="s">
        <v>2962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x14ac:dyDescent="0.25">
      <c r="A2861" s="151" t="s">
        <v>1899</v>
      </c>
      <c r="B2861" s="151" t="s">
        <v>494</v>
      </c>
      <c r="C2861" s="164" t="s">
        <v>47711</v>
      </c>
      <c r="D2861" s="164" t="s">
        <v>47712</v>
      </c>
      <c r="E2861" s="165">
        <v>2.4537037037037036E-3</v>
      </c>
      <c r="F2861" s="151" t="s">
        <v>403</v>
      </c>
      <c r="H2861" s="151" t="s">
        <v>404</v>
      </c>
      <c r="I2861" s="164" t="s">
        <v>47713</v>
      </c>
      <c r="J2861" s="164" t="s">
        <v>47714</v>
      </c>
      <c r="K2861" s="165">
        <v>6.018518518518519E-4</v>
      </c>
      <c r="L2861" s="151" t="s">
        <v>407</v>
      </c>
      <c r="N2861" s="151" t="s">
        <v>2962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x14ac:dyDescent="0.25">
      <c r="A2862" s="151" t="s">
        <v>1899</v>
      </c>
      <c r="B2862" s="151" t="s">
        <v>494</v>
      </c>
      <c r="C2862" s="164" t="s">
        <v>47715</v>
      </c>
      <c r="D2862" s="164" t="s">
        <v>47716</v>
      </c>
      <c r="E2862" s="165">
        <v>2.2916666666666667E-3</v>
      </c>
      <c r="F2862" s="151" t="s">
        <v>403</v>
      </c>
      <c r="H2862" s="151" t="s">
        <v>404</v>
      </c>
      <c r="I2862" s="164" t="s">
        <v>47717</v>
      </c>
      <c r="J2862" s="164" t="s">
        <v>47718</v>
      </c>
      <c r="K2862" s="165">
        <v>5.9027777777777778E-4</v>
      </c>
      <c r="L2862" s="151" t="s">
        <v>407</v>
      </c>
      <c r="N2862" s="151" t="s">
        <v>2962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x14ac:dyDescent="0.25">
      <c r="A2863" s="151" t="s">
        <v>1899</v>
      </c>
      <c r="B2863" s="151" t="s">
        <v>494</v>
      </c>
      <c r="C2863" s="164" t="s">
        <v>47719</v>
      </c>
      <c r="D2863" s="164" t="s">
        <v>47720</v>
      </c>
      <c r="E2863" s="165">
        <v>2.662037037037037E-3</v>
      </c>
      <c r="F2863" s="151" t="s">
        <v>403</v>
      </c>
      <c r="H2863" s="151" t="s">
        <v>404</v>
      </c>
      <c r="I2863" s="164" t="s">
        <v>47721</v>
      </c>
      <c r="J2863" s="164" t="s">
        <v>47722</v>
      </c>
      <c r="K2863" s="165">
        <v>5.7870370370370367E-4</v>
      </c>
      <c r="L2863" s="151" t="s">
        <v>407</v>
      </c>
      <c r="N2863" s="151" t="s">
        <v>2962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x14ac:dyDescent="0.25">
      <c r="A2864" s="151" t="s">
        <v>1899</v>
      </c>
      <c r="B2864" s="151" t="s">
        <v>494</v>
      </c>
      <c r="C2864" s="164" t="s">
        <v>47723</v>
      </c>
      <c r="D2864" s="164" t="s">
        <v>47724</v>
      </c>
      <c r="E2864" s="165">
        <v>2.476851851851852E-3</v>
      </c>
      <c r="F2864" s="151" t="s">
        <v>403</v>
      </c>
      <c r="H2864" s="151" t="s">
        <v>404</v>
      </c>
      <c r="I2864" s="164" t="s">
        <v>47725</v>
      </c>
      <c r="J2864" s="164" t="s">
        <v>47726</v>
      </c>
      <c r="K2864" s="165">
        <v>6.3657407407407413E-4</v>
      </c>
      <c r="L2864" s="151" t="s">
        <v>407</v>
      </c>
      <c r="N2864" s="151" t="s">
        <v>2962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x14ac:dyDescent="0.25">
      <c r="A2865" s="151" t="s">
        <v>1899</v>
      </c>
      <c r="B2865" s="151" t="s">
        <v>494</v>
      </c>
      <c r="C2865" s="164" t="s">
        <v>47727</v>
      </c>
      <c r="D2865" s="164" t="s">
        <v>47728</v>
      </c>
      <c r="E2865" s="165">
        <v>2.5578703703703705E-3</v>
      </c>
      <c r="F2865" s="151" t="s">
        <v>403</v>
      </c>
      <c r="H2865" s="151" t="s">
        <v>404</v>
      </c>
      <c r="I2865" s="164" t="s">
        <v>47729</v>
      </c>
      <c r="J2865" s="164" t="s">
        <v>47730</v>
      </c>
      <c r="K2865" s="165">
        <v>5.3240740740740744E-4</v>
      </c>
      <c r="L2865" s="151" t="s">
        <v>407</v>
      </c>
      <c r="N2865" s="151" t="s">
        <v>2962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x14ac:dyDescent="0.25">
      <c r="A2866" s="151" t="s">
        <v>1899</v>
      </c>
      <c r="B2866" s="151" t="s">
        <v>494</v>
      </c>
      <c r="C2866" s="164" t="s">
        <v>47731</v>
      </c>
      <c r="D2866" s="164" t="s">
        <v>47732</v>
      </c>
      <c r="E2866" s="165">
        <v>2.2222222222222222E-3</v>
      </c>
      <c r="F2866" s="151" t="s">
        <v>403</v>
      </c>
      <c r="H2866" s="151" t="s">
        <v>404</v>
      </c>
      <c r="I2866" s="164" t="s">
        <v>47733</v>
      </c>
      <c r="J2866" s="164" t="s">
        <v>47734</v>
      </c>
      <c r="K2866" s="165">
        <v>6.018518518518519E-4</v>
      </c>
      <c r="L2866" s="151" t="s">
        <v>407</v>
      </c>
      <c r="N2866" s="151" t="s">
        <v>2962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x14ac:dyDescent="0.25">
      <c r="A2867" s="151" t="s">
        <v>1899</v>
      </c>
      <c r="B2867" s="151" t="s">
        <v>494</v>
      </c>
      <c r="C2867" s="164" t="s">
        <v>47735</v>
      </c>
      <c r="D2867" s="164" t="s">
        <v>47736</v>
      </c>
      <c r="E2867" s="165">
        <v>2.8240740740740739E-3</v>
      </c>
      <c r="F2867" s="151" t="s">
        <v>403</v>
      </c>
      <c r="H2867" s="151" t="s">
        <v>404</v>
      </c>
      <c r="I2867" s="164" t="s">
        <v>47737</v>
      </c>
      <c r="J2867" s="164" t="s">
        <v>47738</v>
      </c>
      <c r="K2867" s="165">
        <v>6.8287037037037036E-4</v>
      </c>
      <c r="L2867" s="151" t="s">
        <v>407</v>
      </c>
      <c r="N2867" s="151" t="s">
        <v>2962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x14ac:dyDescent="0.25">
      <c r="A2868" s="151" t="s">
        <v>1899</v>
      </c>
      <c r="B2868" s="151" t="s">
        <v>494</v>
      </c>
      <c r="C2868" s="164" t="s">
        <v>47739</v>
      </c>
      <c r="D2868" s="164" t="s">
        <v>47740</v>
      </c>
      <c r="E2868" s="165">
        <v>2.8703703703703703E-3</v>
      </c>
      <c r="F2868" s="151" t="s">
        <v>403</v>
      </c>
      <c r="H2868" s="151" t="s">
        <v>404</v>
      </c>
      <c r="I2868" s="164" t="s">
        <v>47741</v>
      </c>
      <c r="J2868" s="164" t="s">
        <v>47742</v>
      </c>
      <c r="K2868" s="165">
        <v>6.3657407407407413E-4</v>
      </c>
      <c r="L2868" s="151" t="s">
        <v>407</v>
      </c>
      <c r="N2868" s="151" t="s">
        <v>2962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x14ac:dyDescent="0.25">
      <c r="A2869" s="151" t="s">
        <v>1899</v>
      </c>
      <c r="B2869" s="151" t="s">
        <v>494</v>
      </c>
      <c r="C2869" s="164" t="s">
        <v>47743</v>
      </c>
      <c r="D2869" s="164" t="s">
        <v>47744</v>
      </c>
      <c r="E2869" s="165">
        <v>2.9629629629629628E-3</v>
      </c>
      <c r="F2869" s="151" t="s">
        <v>403</v>
      </c>
      <c r="H2869" s="151" t="s">
        <v>404</v>
      </c>
      <c r="I2869" s="164" t="s">
        <v>47745</v>
      </c>
      <c r="J2869" s="164" t="s">
        <v>47746</v>
      </c>
      <c r="K2869" s="165">
        <v>5.7870370370370367E-4</v>
      </c>
      <c r="L2869" s="151" t="s">
        <v>407</v>
      </c>
      <c r="N2869" s="151" t="s">
        <v>2962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x14ac:dyDescent="0.25">
      <c r="A2870" s="151" t="s">
        <v>1899</v>
      </c>
      <c r="B2870" s="151" t="s">
        <v>494</v>
      </c>
      <c r="C2870" s="164" t="s">
        <v>47747</v>
      </c>
      <c r="D2870" s="164" t="s">
        <v>47748</v>
      </c>
      <c r="E2870" s="165">
        <v>2.6157407407407405E-3</v>
      </c>
      <c r="F2870" s="151" t="s">
        <v>403</v>
      </c>
      <c r="H2870" s="151" t="s">
        <v>404</v>
      </c>
      <c r="I2870" s="164" t="s">
        <v>47749</v>
      </c>
      <c r="J2870" s="164" t="s">
        <v>47750</v>
      </c>
      <c r="K2870" s="165">
        <v>5.7870370370370367E-4</v>
      </c>
      <c r="L2870" s="151" t="s">
        <v>407</v>
      </c>
      <c r="N2870" s="151" t="s">
        <v>2962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x14ac:dyDescent="0.25">
      <c r="A2871" s="151" t="s">
        <v>1899</v>
      </c>
      <c r="B2871" s="151" t="s">
        <v>494</v>
      </c>
      <c r="C2871" s="164" t="s">
        <v>47751</v>
      </c>
      <c r="D2871" s="164" t="s">
        <v>47752</v>
      </c>
      <c r="E2871" s="165">
        <v>1.9328703703703704E-3</v>
      </c>
      <c r="F2871" s="151" t="s">
        <v>403</v>
      </c>
      <c r="H2871" s="151" t="s">
        <v>404</v>
      </c>
      <c r="I2871" s="164" t="s">
        <v>47753</v>
      </c>
      <c r="J2871" s="164" t="s">
        <v>47754</v>
      </c>
      <c r="K2871" s="165">
        <v>7.6388888888888893E-4</v>
      </c>
      <c r="L2871" s="151" t="s">
        <v>407</v>
      </c>
      <c r="N2871" s="151" t="s">
        <v>2962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x14ac:dyDescent="0.25">
      <c r="A2872" s="151" t="s">
        <v>1899</v>
      </c>
      <c r="B2872" s="151" t="s">
        <v>494</v>
      </c>
      <c r="C2872" s="164" t="s">
        <v>47755</v>
      </c>
      <c r="D2872" s="164" t="s">
        <v>47756</v>
      </c>
      <c r="E2872" s="165">
        <v>2.1990740740740742E-3</v>
      </c>
      <c r="F2872" s="151" t="s">
        <v>403</v>
      </c>
      <c r="H2872" s="151" t="s">
        <v>404</v>
      </c>
      <c r="I2872" s="164" t="s">
        <v>47757</v>
      </c>
      <c r="J2872" s="164" t="s">
        <v>47758</v>
      </c>
      <c r="K2872" s="165">
        <v>6.7129629629629625E-4</v>
      </c>
      <c r="L2872" s="151" t="s">
        <v>407</v>
      </c>
      <c r="N2872" s="151" t="s">
        <v>2962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x14ac:dyDescent="0.25">
      <c r="A2873" s="151" t="s">
        <v>1899</v>
      </c>
      <c r="B2873" s="151" t="s">
        <v>494</v>
      </c>
      <c r="C2873" s="164" t="s">
        <v>47759</v>
      </c>
      <c r="D2873" s="164" t="s">
        <v>47760</v>
      </c>
      <c r="E2873" s="165">
        <v>2.0486111111111113E-3</v>
      </c>
      <c r="F2873" s="151" t="s">
        <v>403</v>
      </c>
      <c r="H2873" s="151" t="s">
        <v>404</v>
      </c>
      <c r="I2873" s="164" t="s">
        <v>47761</v>
      </c>
      <c r="J2873" s="164" t="s">
        <v>47762</v>
      </c>
      <c r="K2873" s="165">
        <v>5.7870370370370367E-4</v>
      </c>
      <c r="L2873" s="151" t="s">
        <v>407</v>
      </c>
      <c r="N2873" s="151" t="s">
        <v>2962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x14ac:dyDescent="0.25">
      <c r="A2874" s="151" t="s">
        <v>1899</v>
      </c>
      <c r="B2874" s="151" t="s">
        <v>494</v>
      </c>
      <c r="C2874" s="164" t="s">
        <v>47763</v>
      </c>
      <c r="D2874" s="164" t="s">
        <v>47764</v>
      </c>
      <c r="E2874" s="165">
        <v>2.8587962962962963E-3</v>
      </c>
      <c r="F2874" s="151" t="s">
        <v>403</v>
      </c>
      <c r="H2874" s="151" t="s">
        <v>404</v>
      </c>
      <c r="I2874" s="164" t="s">
        <v>47765</v>
      </c>
      <c r="J2874" s="164" t="s">
        <v>47766</v>
      </c>
      <c r="K2874" s="165">
        <v>5.9027777777777778E-4</v>
      </c>
      <c r="L2874" s="151" t="s">
        <v>407</v>
      </c>
      <c r="N2874" s="151" t="s">
        <v>2962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x14ac:dyDescent="0.25">
      <c r="A2875" s="151" t="s">
        <v>1899</v>
      </c>
      <c r="B2875" s="151" t="s">
        <v>494</v>
      </c>
      <c r="C2875" s="164" t="s">
        <v>47767</v>
      </c>
      <c r="D2875" s="164" t="s">
        <v>47768</v>
      </c>
      <c r="E2875" s="165">
        <v>2.2569444444444442E-3</v>
      </c>
      <c r="F2875" s="151" t="s">
        <v>403</v>
      </c>
      <c r="H2875" s="151" t="s">
        <v>404</v>
      </c>
      <c r="I2875" s="164" t="s">
        <v>47769</v>
      </c>
      <c r="J2875" s="164" t="s">
        <v>47770</v>
      </c>
      <c r="K2875" s="165">
        <v>6.8287037037037036E-4</v>
      </c>
      <c r="L2875" s="151" t="s">
        <v>407</v>
      </c>
      <c r="N2875" s="151" t="s">
        <v>2962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x14ac:dyDescent="0.25">
      <c r="A2876" s="151" t="s">
        <v>1899</v>
      </c>
      <c r="B2876" s="151" t="s">
        <v>494</v>
      </c>
      <c r="C2876" s="164" t="s">
        <v>47771</v>
      </c>
      <c r="D2876" s="164" t="s">
        <v>47772</v>
      </c>
      <c r="E2876" s="165">
        <v>1.8055555555555555E-3</v>
      </c>
      <c r="F2876" s="151" t="s">
        <v>403</v>
      </c>
      <c r="H2876" s="151" t="s">
        <v>404</v>
      </c>
      <c r="I2876" s="164" t="s">
        <v>47773</v>
      </c>
      <c r="J2876" s="164" t="s">
        <v>47774</v>
      </c>
      <c r="K2876" s="165">
        <v>5.9027777777777778E-4</v>
      </c>
      <c r="L2876" s="151" t="s">
        <v>407</v>
      </c>
      <c r="N2876" s="151" t="s">
        <v>2962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x14ac:dyDescent="0.25">
      <c r="A2877" s="151" t="s">
        <v>1899</v>
      </c>
      <c r="B2877" s="151" t="s">
        <v>494</v>
      </c>
      <c r="C2877" s="164" t="s">
        <v>47775</v>
      </c>
      <c r="D2877" s="164" t="s">
        <v>47776</v>
      </c>
      <c r="E2877" s="165">
        <v>3.5416666666666665E-3</v>
      </c>
      <c r="F2877" s="151" t="s">
        <v>403</v>
      </c>
      <c r="H2877" s="151" t="s">
        <v>404</v>
      </c>
      <c r="I2877" s="164" t="s">
        <v>47777</v>
      </c>
      <c r="J2877" s="164" t="s">
        <v>47778</v>
      </c>
      <c r="K2877" s="165">
        <v>6.8287037037037036E-4</v>
      </c>
      <c r="L2877" s="151" t="s">
        <v>407</v>
      </c>
      <c r="N2877" s="151" t="s">
        <v>2962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x14ac:dyDescent="0.25">
      <c r="A2878" s="151" t="s">
        <v>1899</v>
      </c>
      <c r="B2878" s="151" t="s">
        <v>494</v>
      </c>
      <c r="C2878" s="164" t="s">
        <v>47779</v>
      </c>
      <c r="D2878" s="164" t="s">
        <v>47780</v>
      </c>
      <c r="E2878" s="165">
        <v>3.3912037037037036E-3</v>
      </c>
      <c r="F2878" s="151" t="s">
        <v>403</v>
      </c>
      <c r="H2878" s="151" t="s">
        <v>404</v>
      </c>
      <c r="I2878" s="164" t="s">
        <v>47781</v>
      </c>
      <c r="J2878" s="164" t="s">
        <v>47782</v>
      </c>
      <c r="K2878" s="165">
        <v>5.9027777777777778E-4</v>
      </c>
      <c r="L2878" s="151" t="s">
        <v>407</v>
      </c>
      <c r="N2878" s="151" t="s">
        <v>2962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x14ac:dyDescent="0.25">
      <c r="A2879" s="151" t="s">
        <v>1899</v>
      </c>
      <c r="B2879" s="151" t="s">
        <v>494</v>
      </c>
      <c r="C2879" s="164" t="s">
        <v>47783</v>
      </c>
      <c r="D2879" s="164" t="s">
        <v>47527</v>
      </c>
      <c r="E2879" s="165">
        <v>1.5393518518518519E-3</v>
      </c>
      <c r="F2879" s="151" t="s">
        <v>403</v>
      </c>
      <c r="H2879" s="151" t="s">
        <v>404</v>
      </c>
      <c r="I2879" s="164" t="s">
        <v>47784</v>
      </c>
      <c r="J2879" s="164" t="s">
        <v>47785</v>
      </c>
      <c r="K2879" s="165">
        <v>6.3657407407407413E-4</v>
      </c>
      <c r="L2879" s="151" t="s">
        <v>407</v>
      </c>
      <c r="N2879" s="151" t="s">
        <v>2962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x14ac:dyDescent="0.25">
      <c r="A2880" s="151" t="s">
        <v>4857</v>
      </c>
      <c r="B2880" s="151" t="s">
        <v>1080</v>
      </c>
      <c r="C2880" s="164" t="s">
        <v>47786</v>
      </c>
      <c r="D2880" s="164" t="s">
        <v>47702</v>
      </c>
      <c r="E2880" s="165">
        <v>2.8472222222222223E-3</v>
      </c>
      <c r="F2880" s="151" t="s">
        <v>403</v>
      </c>
      <c r="H2880" s="151" t="s">
        <v>47</v>
      </c>
      <c r="I2880" s="164" t="s">
        <v>47787</v>
      </c>
      <c r="J2880" s="164" t="s">
        <v>47788</v>
      </c>
      <c r="K2880" s="165">
        <v>5.5555555555555556E-4</v>
      </c>
      <c r="L2880" s="151" t="s">
        <v>503</v>
      </c>
      <c r="N2880" s="151" t="s">
        <v>504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x14ac:dyDescent="0.25">
      <c r="A2881" s="151" t="s">
        <v>4857</v>
      </c>
      <c r="B2881" s="151" t="s">
        <v>1080</v>
      </c>
      <c r="C2881" s="164" t="s">
        <v>47789</v>
      </c>
      <c r="D2881" s="164" t="s">
        <v>47790</v>
      </c>
      <c r="E2881" s="165">
        <v>5.1736111111111115E-3</v>
      </c>
      <c r="F2881" s="151" t="s">
        <v>403</v>
      </c>
      <c r="H2881" s="151" t="s">
        <v>31</v>
      </c>
      <c r="I2881" s="164" t="s">
        <v>47791</v>
      </c>
      <c r="J2881" s="164" t="s">
        <v>47792</v>
      </c>
      <c r="K2881" s="165">
        <v>5.3240740740740744E-4</v>
      </c>
      <c r="L2881" s="151" t="s">
        <v>513</v>
      </c>
      <c r="N2881" s="151" t="s">
        <v>504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x14ac:dyDescent="0.25">
      <c r="A2882" s="151" t="s">
        <v>4857</v>
      </c>
      <c r="B2882" s="151" t="s">
        <v>1080</v>
      </c>
      <c r="C2882" s="164" t="s">
        <v>47793</v>
      </c>
      <c r="D2882" s="164" t="s">
        <v>47794</v>
      </c>
      <c r="E2882" s="165">
        <v>4.9189814814814816E-3</v>
      </c>
      <c r="F2882" s="151" t="s">
        <v>403</v>
      </c>
      <c r="H2882" s="151" t="s">
        <v>31</v>
      </c>
      <c r="I2882" s="164" t="s">
        <v>47795</v>
      </c>
      <c r="J2882" s="164" t="s">
        <v>47796</v>
      </c>
      <c r="K2882" s="165">
        <v>4.9768518518518521E-4</v>
      </c>
      <c r="L2882" s="151" t="s">
        <v>513</v>
      </c>
      <c r="N2882" s="151" t="s">
        <v>504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x14ac:dyDescent="0.25">
      <c r="A2883" s="151" t="s">
        <v>4857</v>
      </c>
      <c r="B2883" s="151" t="s">
        <v>1080</v>
      </c>
      <c r="C2883" s="164" t="s">
        <v>47797</v>
      </c>
      <c r="D2883" s="164" t="s">
        <v>47798</v>
      </c>
      <c r="E2883" s="165">
        <v>5.3356481481481484E-3</v>
      </c>
      <c r="F2883" s="151" t="s">
        <v>403</v>
      </c>
      <c r="H2883" s="151" t="s">
        <v>31</v>
      </c>
      <c r="I2883" s="164" t="s">
        <v>47799</v>
      </c>
      <c r="J2883" s="164" t="s">
        <v>47800</v>
      </c>
      <c r="K2883" s="165">
        <v>1.5277777777777779E-3</v>
      </c>
      <c r="L2883" s="151" t="s">
        <v>513</v>
      </c>
      <c r="N2883" s="151" t="s">
        <v>504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x14ac:dyDescent="0.25">
      <c r="A2884" s="151" t="s">
        <v>4857</v>
      </c>
      <c r="B2884" s="151" t="s">
        <v>1080</v>
      </c>
      <c r="C2884" s="164" t="s">
        <v>47801</v>
      </c>
      <c r="D2884" s="164" t="s">
        <v>47802</v>
      </c>
      <c r="E2884" s="165">
        <v>5.4745370370370373E-3</v>
      </c>
      <c r="F2884" s="151" t="s">
        <v>403</v>
      </c>
      <c r="H2884" s="151" t="s">
        <v>31</v>
      </c>
      <c r="I2884" s="164" t="s">
        <v>47803</v>
      </c>
      <c r="J2884" s="164" t="s">
        <v>47804</v>
      </c>
      <c r="K2884" s="165">
        <v>1.0532407407407407E-3</v>
      </c>
      <c r="L2884" s="151" t="s">
        <v>513</v>
      </c>
      <c r="N2884" s="151" t="s">
        <v>504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x14ac:dyDescent="0.25">
      <c r="A2885" s="151" t="s">
        <v>4857</v>
      </c>
      <c r="B2885" s="151" t="s">
        <v>4498</v>
      </c>
      <c r="C2885" s="164" t="s">
        <v>47805</v>
      </c>
      <c r="D2885" s="164" t="s">
        <v>47806</v>
      </c>
      <c r="E2885" s="165">
        <v>4.2013888888888891E-3</v>
      </c>
      <c r="F2885" s="151" t="s">
        <v>403</v>
      </c>
      <c r="H2885" s="151" t="s">
        <v>404</v>
      </c>
      <c r="I2885" s="164" t="s">
        <v>47807</v>
      </c>
      <c r="J2885" s="164" t="s">
        <v>47808</v>
      </c>
      <c r="K2885" s="165">
        <v>6.2500000000000001E-4</v>
      </c>
      <c r="L2885" s="151" t="s">
        <v>407</v>
      </c>
      <c r="N2885" s="151" t="s">
        <v>2962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x14ac:dyDescent="0.25">
      <c r="A2886" s="151" t="s">
        <v>4857</v>
      </c>
      <c r="B2886" s="151" t="s">
        <v>4498</v>
      </c>
      <c r="C2886" s="164" t="s">
        <v>47809</v>
      </c>
      <c r="D2886" s="164" t="s">
        <v>47810</v>
      </c>
      <c r="E2886" s="165">
        <v>2.7546296296296294E-3</v>
      </c>
      <c r="F2886" s="151" t="s">
        <v>403</v>
      </c>
      <c r="H2886" s="151" t="s">
        <v>404</v>
      </c>
      <c r="I2886" s="164" t="s">
        <v>47811</v>
      </c>
      <c r="J2886" s="164" t="s">
        <v>47812</v>
      </c>
      <c r="K2886" s="165">
        <v>6.4814814814814813E-4</v>
      </c>
      <c r="L2886" s="151" t="s">
        <v>407</v>
      </c>
      <c r="N2886" s="151" t="s">
        <v>2962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x14ac:dyDescent="0.25">
      <c r="A2887" s="151" t="s">
        <v>1079</v>
      </c>
      <c r="B2887" s="151" t="s">
        <v>4498</v>
      </c>
      <c r="C2887" s="164" t="s">
        <v>47813</v>
      </c>
      <c r="D2887" s="164" t="s">
        <v>47814</v>
      </c>
      <c r="E2887" s="165">
        <v>1.7939814814814815E-3</v>
      </c>
      <c r="F2887" s="151" t="s">
        <v>403</v>
      </c>
      <c r="H2887" s="151" t="s">
        <v>404</v>
      </c>
      <c r="I2887" s="164" t="s">
        <v>47815</v>
      </c>
      <c r="J2887" s="164" t="s">
        <v>47816</v>
      </c>
      <c r="K2887" s="165">
        <v>6.2500000000000001E-4</v>
      </c>
      <c r="L2887" s="151" t="s">
        <v>407</v>
      </c>
      <c r="N2887" s="151" t="s">
        <v>2962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x14ac:dyDescent="0.25">
      <c r="A2888" s="151" t="s">
        <v>1079</v>
      </c>
      <c r="B2888" s="151" t="s">
        <v>4498</v>
      </c>
      <c r="C2888" s="164" t="s">
        <v>47817</v>
      </c>
      <c r="D2888" s="164" t="s">
        <v>47818</v>
      </c>
      <c r="E2888" s="165">
        <v>2.1990740740740742E-3</v>
      </c>
      <c r="F2888" s="151" t="s">
        <v>403</v>
      </c>
      <c r="H2888" s="151" t="s">
        <v>404</v>
      </c>
      <c r="I2888" s="164" t="s">
        <v>47819</v>
      </c>
      <c r="J2888" s="164" t="s">
        <v>47820</v>
      </c>
      <c r="K2888" s="165">
        <v>6.8287037037037036E-4</v>
      </c>
      <c r="L2888" s="151" t="s">
        <v>407</v>
      </c>
      <c r="N2888" s="151" t="s">
        <v>2962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x14ac:dyDescent="0.25">
      <c r="A2889" s="151" t="s">
        <v>1079</v>
      </c>
      <c r="B2889" s="151" t="s">
        <v>4498</v>
      </c>
      <c r="C2889" s="164" t="s">
        <v>47821</v>
      </c>
      <c r="D2889" s="164" t="s">
        <v>47822</v>
      </c>
      <c r="E2889" s="165">
        <v>2.3611111111111111E-3</v>
      </c>
      <c r="F2889" s="151" t="s">
        <v>403</v>
      </c>
      <c r="H2889" s="151" t="s">
        <v>404</v>
      </c>
      <c r="I2889" s="164" t="s">
        <v>47823</v>
      </c>
      <c r="J2889" s="164" t="s">
        <v>47824</v>
      </c>
      <c r="K2889" s="165">
        <v>2.8935185185185184E-4</v>
      </c>
      <c r="L2889" s="151" t="s">
        <v>407</v>
      </c>
      <c r="N2889" s="151" t="s">
        <v>2962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x14ac:dyDescent="0.25">
      <c r="A2890" s="151" t="s">
        <v>1079</v>
      </c>
      <c r="B2890" s="151" t="s">
        <v>4498</v>
      </c>
      <c r="C2890" s="164" t="s">
        <v>47825</v>
      </c>
      <c r="D2890" s="164" t="s">
        <v>47826</v>
      </c>
      <c r="E2890" s="165">
        <v>1.5046296296296296E-3</v>
      </c>
      <c r="F2890" s="151" t="s">
        <v>403</v>
      </c>
      <c r="H2890" s="151" t="s">
        <v>404</v>
      </c>
      <c r="I2890" s="164" t="s">
        <v>47827</v>
      </c>
      <c r="J2890" s="164" t="s">
        <v>47828</v>
      </c>
      <c r="K2890" s="165">
        <v>6.4814814814814813E-4</v>
      </c>
      <c r="L2890" s="151" t="s">
        <v>407</v>
      </c>
      <c r="N2890" s="151" t="s">
        <v>2962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x14ac:dyDescent="0.25">
      <c r="A2891" s="151" t="s">
        <v>1079</v>
      </c>
      <c r="B2891" s="151" t="s">
        <v>4498</v>
      </c>
      <c r="C2891" s="164" t="s">
        <v>47829</v>
      </c>
      <c r="D2891" s="164" t="s">
        <v>47830</v>
      </c>
      <c r="E2891" s="165">
        <v>2.1990740740740742E-3</v>
      </c>
      <c r="F2891" s="151" t="s">
        <v>403</v>
      </c>
      <c r="H2891" s="151" t="s">
        <v>404</v>
      </c>
      <c r="I2891" s="164" t="s">
        <v>47831</v>
      </c>
      <c r="J2891" s="164" t="s">
        <v>47832</v>
      </c>
      <c r="K2891" s="165">
        <v>6.4814814814814813E-4</v>
      </c>
      <c r="L2891" s="151" t="s">
        <v>407</v>
      </c>
      <c r="N2891" s="151" t="s">
        <v>2962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x14ac:dyDescent="0.25">
      <c r="A2892" s="151" t="s">
        <v>1079</v>
      </c>
      <c r="B2892" s="151" t="s">
        <v>4498</v>
      </c>
      <c r="C2892" s="164" t="s">
        <v>47833</v>
      </c>
      <c r="D2892" s="164" t="s">
        <v>47552</v>
      </c>
      <c r="E2892" s="165">
        <v>2.3842592592592591E-3</v>
      </c>
      <c r="F2892" s="151" t="s">
        <v>403</v>
      </c>
      <c r="H2892" s="151" t="s">
        <v>404</v>
      </c>
      <c r="I2892" s="164" t="s">
        <v>47834</v>
      </c>
      <c r="J2892" s="164" t="s">
        <v>47835</v>
      </c>
      <c r="K2892" s="165">
        <v>6.018518518518519E-4</v>
      </c>
      <c r="L2892" s="151" t="s">
        <v>407</v>
      </c>
      <c r="N2892" s="151" t="s">
        <v>2962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x14ac:dyDescent="0.25">
      <c r="A2893" s="151" t="s">
        <v>1079</v>
      </c>
      <c r="B2893" s="151" t="s">
        <v>4498</v>
      </c>
      <c r="C2893" s="164" t="s">
        <v>47836</v>
      </c>
      <c r="D2893" s="164" t="s">
        <v>47837</v>
      </c>
      <c r="E2893" s="165">
        <v>2.4421296296296296E-3</v>
      </c>
      <c r="F2893" s="151" t="s">
        <v>403</v>
      </c>
      <c r="H2893" s="151" t="s">
        <v>404</v>
      </c>
      <c r="I2893" s="164" t="s">
        <v>47838</v>
      </c>
      <c r="J2893" s="164" t="s">
        <v>47839</v>
      </c>
      <c r="K2893" s="165">
        <v>6.8287037037037036E-4</v>
      </c>
      <c r="L2893" s="151" t="s">
        <v>407</v>
      </c>
      <c r="N2893" s="151" t="s">
        <v>2962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x14ac:dyDescent="0.25">
      <c r="A2894" s="151" t="s">
        <v>1079</v>
      </c>
      <c r="B2894" s="151" t="s">
        <v>4498</v>
      </c>
      <c r="C2894" s="164" t="s">
        <v>47840</v>
      </c>
      <c r="D2894" s="164" t="s">
        <v>47841</v>
      </c>
      <c r="E2894" s="165">
        <v>3.9004629629629628E-3</v>
      </c>
      <c r="F2894" s="151" t="s">
        <v>403</v>
      </c>
      <c r="H2894" s="151" t="s">
        <v>404</v>
      </c>
      <c r="I2894" s="164" t="s">
        <v>47842</v>
      </c>
      <c r="J2894" s="164" t="s">
        <v>47843</v>
      </c>
      <c r="K2894" s="165">
        <v>6.4814814814814813E-4</v>
      </c>
      <c r="L2894" s="151" t="s">
        <v>407</v>
      </c>
      <c r="N2894" s="151" t="s">
        <v>2962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x14ac:dyDescent="0.25">
      <c r="A2895" s="151" t="s">
        <v>1079</v>
      </c>
      <c r="B2895" s="151" t="s">
        <v>4498</v>
      </c>
      <c r="C2895" s="164" t="s">
        <v>47844</v>
      </c>
      <c r="D2895" s="164" t="s">
        <v>47845</v>
      </c>
      <c r="E2895" s="165">
        <v>5.0462962962962961E-3</v>
      </c>
      <c r="F2895" s="151" t="s">
        <v>403</v>
      </c>
      <c r="H2895" s="151" t="s">
        <v>404</v>
      </c>
      <c r="I2895" s="164" t="s">
        <v>47846</v>
      </c>
      <c r="J2895" s="164" t="s">
        <v>47847</v>
      </c>
      <c r="K2895" s="165">
        <v>6.5972222222222224E-4</v>
      </c>
      <c r="L2895" s="151" t="s">
        <v>407</v>
      </c>
      <c r="N2895" s="151" t="s">
        <v>2962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x14ac:dyDescent="0.25">
      <c r="A2896" s="151" t="s">
        <v>1079</v>
      </c>
      <c r="B2896" s="151" t="s">
        <v>4498</v>
      </c>
      <c r="C2896" s="164" t="s">
        <v>47848</v>
      </c>
      <c r="D2896" s="164" t="s">
        <v>47849</v>
      </c>
      <c r="E2896" s="165">
        <v>2.0023148148148148E-3</v>
      </c>
      <c r="F2896" s="151" t="s">
        <v>403</v>
      </c>
      <c r="H2896" s="151" t="s">
        <v>404</v>
      </c>
      <c r="I2896" s="164" t="s">
        <v>47850</v>
      </c>
      <c r="J2896" s="164" t="s">
        <v>47413</v>
      </c>
      <c r="K2896" s="165">
        <v>6.9444444444444447E-4</v>
      </c>
      <c r="L2896" s="151" t="s">
        <v>407</v>
      </c>
      <c r="N2896" s="151" t="s">
        <v>2962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x14ac:dyDescent="0.25">
      <c r="A2897" s="151" t="s">
        <v>1079</v>
      </c>
      <c r="B2897" s="151" t="s">
        <v>4498</v>
      </c>
      <c r="C2897" s="164" t="s">
        <v>47851</v>
      </c>
      <c r="D2897" s="164" t="s">
        <v>47852</v>
      </c>
      <c r="E2897" s="165">
        <v>3.4837962962962965E-3</v>
      </c>
      <c r="F2897" s="151" t="s">
        <v>403</v>
      </c>
      <c r="H2897" s="151" t="s">
        <v>404</v>
      </c>
      <c r="I2897" s="164" t="s">
        <v>47853</v>
      </c>
      <c r="J2897" s="164" t="s">
        <v>47854</v>
      </c>
      <c r="K2897" s="165">
        <v>7.5231481481481482E-4</v>
      </c>
      <c r="L2897" s="151" t="s">
        <v>407</v>
      </c>
      <c r="N2897" s="151" t="s">
        <v>2962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x14ac:dyDescent="0.25">
      <c r="A2898" s="151" t="s">
        <v>1079</v>
      </c>
      <c r="B2898" s="151" t="s">
        <v>4498</v>
      </c>
      <c r="C2898" s="164" t="s">
        <v>47855</v>
      </c>
      <c r="D2898" s="164" t="s">
        <v>47856</v>
      </c>
      <c r="E2898" s="165">
        <v>3.0324074074074073E-3</v>
      </c>
      <c r="F2898" s="151" t="s">
        <v>403</v>
      </c>
      <c r="H2898" s="151" t="s">
        <v>404</v>
      </c>
      <c r="I2898" s="164" t="s">
        <v>47857</v>
      </c>
      <c r="J2898" s="164" t="s">
        <v>47858</v>
      </c>
      <c r="K2898" s="165">
        <v>1.3541666666666667E-3</v>
      </c>
      <c r="L2898" s="151" t="s">
        <v>407</v>
      </c>
      <c r="N2898" s="151" t="s">
        <v>2962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x14ac:dyDescent="0.25">
      <c r="A2899" s="151" t="s">
        <v>1079</v>
      </c>
      <c r="B2899" s="151" t="s">
        <v>4498</v>
      </c>
      <c r="C2899" s="164" t="s">
        <v>47859</v>
      </c>
      <c r="D2899" s="164" t="s">
        <v>47860</v>
      </c>
      <c r="E2899" s="165">
        <v>2.0254629629629629E-3</v>
      </c>
      <c r="F2899" s="151" t="s">
        <v>403</v>
      </c>
      <c r="H2899" s="151" t="s">
        <v>404</v>
      </c>
      <c r="I2899" s="164" t="s">
        <v>47861</v>
      </c>
      <c r="J2899" s="164" t="s">
        <v>47862</v>
      </c>
      <c r="K2899" s="165">
        <v>6.2500000000000001E-4</v>
      </c>
      <c r="L2899" s="151" t="s">
        <v>407</v>
      </c>
      <c r="N2899" s="151" t="s">
        <v>2962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x14ac:dyDescent="0.25">
      <c r="A2900" s="151" t="s">
        <v>1079</v>
      </c>
      <c r="B2900" s="151" t="s">
        <v>4498</v>
      </c>
      <c r="C2900" s="164" t="s">
        <v>47863</v>
      </c>
      <c r="D2900" s="164" t="s">
        <v>47864</v>
      </c>
      <c r="E2900" s="165">
        <v>1.7708333333333332E-3</v>
      </c>
      <c r="F2900" s="151" t="s">
        <v>403</v>
      </c>
      <c r="H2900" s="151" t="s">
        <v>404</v>
      </c>
      <c r="I2900" s="164" t="s">
        <v>47865</v>
      </c>
      <c r="J2900" s="164" t="s">
        <v>47866</v>
      </c>
      <c r="K2900" s="165">
        <v>7.9861111111111116E-4</v>
      </c>
      <c r="L2900" s="151" t="s">
        <v>407</v>
      </c>
      <c r="N2900" s="151" t="s">
        <v>2962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x14ac:dyDescent="0.25">
      <c r="A2901" s="151" t="s">
        <v>1079</v>
      </c>
      <c r="B2901" s="151" t="s">
        <v>4498</v>
      </c>
      <c r="C2901" s="164" t="s">
        <v>47867</v>
      </c>
      <c r="D2901" s="164" t="s">
        <v>47868</v>
      </c>
      <c r="E2901" s="165">
        <v>1.8287037037037037E-3</v>
      </c>
      <c r="F2901" s="151" t="s">
        <v>403</v>
      </c>
      <c r="H2901" s="151" t="s">
        <v>404</v>
      </c>
      <c r="I2901" s="164" t="s">
        <v>47869</v>
      </c>
      <c r="J2901" s="164" t="s">
        <v>47870</v>
      </c>
      <c r="K2901" s="165">
        <v>6.2500000000000001E-4</v>
      </c>
      <c r="L2901" s="151" t="s">
        <v>407</v>
      </c>
      <c r="N2901" s="151" t="s">
        <v>2962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x14ac:dyDescent="0.25">
      <c r="A2902" s="151" t="s">
        <v>1079</v>
      </c>
      <c r="B2902" s="151" t="s">
        <v>4498</v>
      </c>
      <c r="C2902" s="164" t="s">
        <v>47871</v>
      </c>
      <c r="D2902" s="164" t="s">
        <v>47872</v>
      </c>
      <c r="E2902" s="165">
        <v>2.638888888888889E-3</v>
      </c>
      <c r="F2902" s="151" t="s">
        <v>403</v>
      </c>
      <c r="H2902" s="151" t="s">
        <v>404</v>
      </c>
      <c r="I2902" s="164" t="s">
        <v>47873</v>
      </c>
      <c r="J2902" s="164" t="s">
        <v>47874</v>
      </c>
      <c r="K2902" s="165">
        <v>6.134259259259259E-4</v>
      </c>
      <c r="L2902" s="151" t="s">
        <v>407</v>
      </c>
      <c r="N2902" s="151" t="s">
        <v>2962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x14ac:dyDescent="0.25">
      <c r="A2903" s="151" t="s">
        <v>1079</v>
      </c>
      <c r="B2903" s="151" t="s">
        <v>4498</v>
      </c>
      <c r="C2903" s="164" t="s">
        <v>47433</v>
      </c>
      <c r="D2903" s="164" t="s">
        <v>47875</v>
      </c>
      <c r="E2903" s="165">
        <v>2.685185185185185E-3</v>
      </c>
      <c r="F2903" s="151" t="s">
        <v>403</v>
      </c>
      <c r="H2903" s="166" t="s">
        <v>404</v>
      </c>
      <c r="I2903" s="164" t="s">
        <v>47876</v>
      </c>
      <c r="J2903" s="164" t="s">
        <v>47877</v>
      </c>
      <c r="K2903" s="165">
        <v>6.9444444444444447E-4</v>
      </c>
      <c r="L2903" s="151" t="s">
        <v>407</v>
      </c>
      <c r="N2903" s="151" t="s">
        <v>2962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x14ac:dyDescent="0.25">
      <c r="A2904" s="151" t="s">
        <v>1079</v>
      </c>
      <c r="B2904" s="151" t="s">
        <v>4498</v>
      </c>
      <c r="C2904" s="164" t="s">
        <v>47878</v>
      </c>
      <c r="D2904" s="164" t="s">
        <v>47879</v>
      </c>
      <c r="E2904" s="165">
        <v>2.627314814814815E-3</v>
      </c>
      <c r="F2904" s="151" t="s">
        <v>403</v>
      </c>
      <c r="H2904" s="151" t="s">
        <v>404</v>
      </c>
      <c r="I2904" s="164" t="s">
        <v>47880</v>
      </c>
      <c r="J2904" s="164" t="s">
        <v>47881</v>
      </c>
      <c r="K2904" s="165">
        <v>5.9027777777777778E-4</v>
      </c>
      <c r="L2904" s="151" t="s">
        <v>407</v>
      </c>
      <c r="N2904" s="151" t="s">
        <v>2962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x14ac:dyDescent="0.25">
      <c r="A2905" s="151" t="s">
        <v>1079</v>
      </c>
      <c r="B2905" s="151" t="s">
        <v>4498</v>
      </c>
      <c r="C2905" s="164" t="s">
        <v>47882</v>
      </c>
      <c r="D2905" s="164" t="s">
        <v>47883</v>
      </c>
      <c r="E2905" s="165">
        <v>2.5000000000000001E-3</v>
      </c>
      <c r="F2905" s="151" t="s">
        <v>403</v>
      </c>
      <c r="H2905" s="151" t="s">
        <v>404</v>
      </c>
      <c r="I2905" s="164" t="s">
        <v>47884</v>
      </c>
      <c r="J2905" s="164" t="s">
        <v>47885</v>
      </c>
      <c r="K2905" s="165">
        <v>7.407407407407407E-4</v>
      </c>
      <c r="L2905" s="166" t="s">
        <v>407</v>
      </c>
      <c r="N2905" s="151" t="s">
        <v>2962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x14ac:dyDescent="0.25">
      <c r="A2906" s="151" t="s">
        <v>1168</v>
      </c>
      <c r="B2906" s="151" t="s">
        <v>1169</v>
      </c>
      <c r="C2906" s="164" t="s">
        <v>47886</v>
      </c>
      <c r="D2906" s="164" t="s">
        <v>47887</v>
      </c>
      <c r="E2906" s="165">
        <v>4.178240740740741E-3</v>
      </c>
      <c r="F2906" s="151" t="s">
        <v>403</v>
      </c>
      <c r="H2906" s="151" t="s">
        <v>31</v>
      </c>
      <c r="I2906" s="164" t="s">
        <v>47888</v>
      </c>
      <c r="J2906" s="164" t="s">
        <v>47889</v>
      </c>
      <c r="K2906" s="165">
        <v>2.6620370370370372E-4</v>
      </c>
      <c r="L2906" s="151" t="s">
        <v>513</v>
      </c>
      <c r="N2906" s="151" t="s">
        <v>504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x14ac:dyDescent="0.25">
      <c r="A2907" s="151" t="s">
        <v>1168</v>
      </c>
      <c r="B2907" s="151" t="s">
        <v>1169</v>
      </c>
      <c r="C2907" s="164" t="s">
        <v>47890</v>
      </c>
      <c r="D2907" s="164" t="s">
        <v>47891</v>
      </c>
      <c r="E2907" s="165">
        <v>3.2523148148148147E-3</v>
      </c>
      <c r="F2907" s="151" t="s">
        <v>403</v>
      </c>
      <c r="H2907" s="151" t="s">
        <v>47</v>
      </c>
      <c r="I2907" s="164" t="s">
        <v>47892</v>
      </c>
      <c r="J2907" s="164" t="s">
        <v>47893</v>
      </c>
      <c r="K2907" s="165">
        <v>3.5879629629629629E-4</v>
      </c>
      <c r="L2907" s="151" t="s">
        <v>503</v>
      </c>
      <c r="N2907" s="151" t="s">
        <v>504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x14ac:dyDescent="0.25">
      <c r="A2908" s="151" t="s">
        <v>1168</v>
      </c>
      <c r="B2908" s="151" t="s">
        <v>1169</v>
      </c>
      <c r="C2908" s="164" t="s">
        <v>47894</v>
      </c>
      <c r="D2908" s="164" t="s">
        <v>47895</v>
      </c>
      <c r="E2908" s="165">
        <v>4.6296296296296294E-5</v>
      </c>
      <c r="F2908" s="151" t="s">
        <v>403</v>
      </c>
      <c r="H2908" s="151" t="s">
        <v>31</v>
      </c>
      <c r="I2908" s="164" t="s">
        <v>47896</v>
      </c>
      <c r="J2908" s="164" t="s">
        <v>47897</v>
      </c>
      <c r="K2908" s="165">
        <v>2.8935185185185184E-4</v>
      </c>
      <c r="L2908" s="151" t="s">
        <v>513</v>
      </c>
      <c r="N2908" s="151" t="s">
        <v>504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x14ac:dyDescent="0.25">
      <c r="A2909" s="151" t="s">
        <v>1168</v>
      </c>
      <c r="B2909" s="151" t="s">
        <v>1169</v>
      </c>
      <c r="C2909" s="164" t="s">
        <v>47898</v>
      </c>
      <c r="D2909" s="164" t="s">
        <v>47899</v>
      </c>
      <c r="E2909" s="165">
        <v>2.9050925925925928E-3</v>
      </c>
      <c r="F2909" s="151" t="s">
        <v>403</v>
      </c>
      <c r="H2909" s="151" t="s">
        <v>47</v>
      </c>
      <c r="I2909" s="164" t="s">
        <v>47900</v>
      </c>
      <c r="J2909" s="164" t="s">
        <v>47901</v>
      </c>
      <c r="K2909" s="165">
        <v>2.5462962962962961E-4</v>
      </c>
      <c r="L2909" s="151" t="s">
        <v>503</v>
      </c>
      <c r="N2909" s="151" t="s">
        <v>504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x14ac:dyDescent="0.25">
      <c r="A2910" s="151" t="s">
        <v>1168</v>
      </c>
      <c r="B2910" s="151" t="s">
        <v>1169</v>
      </c>
      <c r="C2910" s="164" t="s">
        <v>47902</v>
      </c>
      <c r="D2910" s="164" t="s">
        <v>47903</v>
      </c>
      <c r="E2910" s="165">
        <v>3.5763888888888889E-3</v>
      </c>
      <c r="F2910" s="151" t="s">
        <v>403</v>
      </c>
      <c r="H2910" s="151" t="s">
        <v>31</v>
      </c>
      <c r="I2910" s="164" t="s">
        <v>47904</v>
      </c>
      <c r="J2910" s="164" t="s">
        <v>47905</v>
      </c>
      <c r="K2910" s="165">
        <v>2.7777777777777778E-4</v>
      </c>
      <c r="L2910" s="151" t="s">
        <v>513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51" t="s">
        <v>1168</v>
      </c>
      <c r="B2911" s="151" t="s">
        <v>1169</v>
      </c>
      <c r="C2911" s="164" t="s">
        <v>47906</v>
      </c>
      <c r="D2911" s="164" t="s">
        <v>47907</v>
      </c>
      <c r="E2911" s="165">
        <v>4.7337962962962967E-3</v>
      </c>
      <c r="F2911" s="151" t="s">
        <v>403</v>
      </c>
      <c r="H2911" s="151" t="s">
        <v>31</v>
      </c>
      <c r="I2911" s="164" t="s">
        <v>47908</v>
      </c>
      <c r="J2911" s="164" t="s">
        <v>47909</v>
      </c>
      <c r="K2911" s="165">
        <v>2.8935185185185184E-4</v>
      </c>
      <c r="L2911" s="151" t="s">
        <v>503</v>
      </c>
      <c r="N2911" s="151" t="s">
        <v>504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x14ac:dyDescent="0.25">
      <c r="A2912" s="151" t="s">
        <v>1168</v>
      </c>
      <c r="B2912" s="151" t="s">
        <v>1169</v>
      </c>
      <c r="C2912" s="164" t="s">
        <v>47910</v>
      </c>
      <c r="D2912" s="164" t="s">
        <v>47911</v>
      </c>
      <c r="E2912" s="165">
        <v>3.9467592592592592E-3</v>
      </c>
      <c r="F2912" s="151" t="s">
        <v>403</v>
      </c>
      <c r="H2912" s="151" t="s">
        <v>47</v>
      </c>
      <c r="I2912" s="164" t="s">
        <v>47650</v>
      </c>
      <c r="J2912" s="164" t="s">
        <v>47912</v>
      </c>
      <c r="K2912" s="165">
        <v>3.0092592592592595E-4</v>
      </c>
      <c r="L2912" s="151" t="s">
        <v>503</v>
      </c>
      <c r="N2912" s="151" t="s">
        <v>504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x14ac:dyDescent="0.25">
      <c r="A2913" s="151" t="s">
        <v>1168</v>
      </c>
      <c r="B2913" s="151" t="s">
        <v>1169</v>
      </c>
      <c r="C2913" s="164" t="s">
        <v>47913</v>
      </c>
      <c r="D2913" s="164" t="s">
        <v>47914</v>
      </c>
      <c r="E2913" s="165">
        <v>2.5810185185185185E-3</v>
      </c>
      <c r="F2913" s="151" t="s">
        <v>403</v>
      </c>
      <c r="H2913" s="151" t="s">
        <v>31</v>
      </c>
      <c r="I2913" s="164" t="s">
        <v>47915</v>
      </c>
      <c r="J2913" s="164" t="s">
        <v>47916</v>
      </c>
      <c r="K2913" s="165">
        <v>5.0925925925925921E-4</v>
      </c>
      <c r="L2913" s="151" t="s">
        <v>513</v>
      </c>
      <c r="N2913" s="151" t="s">
        <v>504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x14ac:dyDescent="0.25">
      <c r="A2914" s="151" t="s">
        <v>1168</v>
      </c>
      <c r="B2914" s="151" t="s">
        <v>1169</v>
      </c>
      <c r="C2914" s="164" t="s">
        <v>47917</v>
      </c>
      <c r="D2914" s="164" t="s">
        <v>47918</v>
      </c>
      <c r="E2914" s="165">
        <v>3.3101851851851851E-3</v>
      </c>
      <c r="F2914" s="151" t="s">
        <v>403</v>
      </c>
      <c r="H2914" s="151" t="s">
        <v>31</v>
      </c>
      <c r="I2914" s="164" t="s">
        <v>47919</v>
      </c>
      <c r="J2914" s="164" t="s">
        <v>47920</v>
      </c>
      <c r="K2914" s="165">
        <v>3.0092592592592595E-4</v>
      </c>
      <c r="L2914" s="151" t="s">
        <v>513</v>
      </c>
      <c r="N2914" s="151" t="s">
        <v>504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x14ac:dyDescent="0.25">
      <c r="A2915" s="151" t="s">
        <v>1168</v>
      </c>
      <c r="B2915" s="151" t="s">
        <v>1169</v>
      </c>
      <c r="C2915" s="164" t="s">
        <v>47921</v>
      </c>
      <c r="D2915" s="164" t="s">
        <v>47922</v>
      </c>
      <c r="E2915" s="165">
        <v>3.8194444444444443E-3</v>
      </c>
      <c r="F2915" s="151" t="s">
        <v>403</v>
      </c>
      <c r="H2915" s="151" t="s">
        <v>47</v>
      </c>
      <c r="I2915" s="164" t="s">
        <v>47923</v>
      </c>
      <c r="J2915" s="164" t="s">
        <v>47924</v>
      </c>
      <c r="K2915" s="165">
        <v>3.1250000000000001E-4</v>
      </c>
      <c r="L2915" s="151" t="s">
        <v>503</v>
      </c>
      <c r="N2915" s="151" t="s">
        <v>504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x14ac:dyDescent="0.25">
      <c r="A2916" s="151" t="s">
        <v>1168</v>
      </c>
      <c r="B2916" s="151" t="s">
        <v>1169</v>
      </c>
      <c r="C2916" s="164" t="s">
        <v>47925</v>
      </c>
      <c r="D2916" s="164" t="s">
        <v>47926</v>
      </c>
      <c r="E2916" s="165">
        <v>3.0787037037037037E-3</v>
      </c>
      <c r="F2916" s="151" t="s">
        <v>403</v>
      </c>
      <c r="H2916" s="151" t="s">
        <v>39</v>
      </c>
      <c r="I2916" s="164" t="s">
        <v>47927</v>
      </c>
      <c r="J2916" s="164" t="s">
        <v>47928</v>
      </c>
      <c r="K2916" s="165">
        <v>2.7777777777777778E-4</v>
      </c>
      <c r="L2916" s="151" t="s">
        <v>1085</v>
      </c>
      <c r="N2916" s="151" t="s">
        <v>504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x14ac:dyDescent="0.25">
      <c r="A2917" s="151" t="s">
        <v>1168</v>
      </c>
      <c r="B2917" s="151" t="s">
        <v>1169</v>
      </c>
      <c r="C2917" s="164" t="s">
        <v>47929</v>
      </c>
      <c r="D2917" s="164" t="s">
        <v>47930</v>
      </c>
      <c r="E2917" s="165">
        <v>4.3518518518518515E-3</v>
      </c>
      <c r="F2917" s="151" t="s">
        <v>403</v>
      </c>
      <c r="H2917" s="151" t="s">
        <v>47</v>
      </c>
      <c r="I2917" s="164" t="s">
        <v>47931</v>
      </c>
      <c r="J2917" s="164" t="s">
        <v>47932</v>
      </c>
      <c r="K2917" s="165">
        <v>2.0833333333333335E-4</v>
      </c>
      <c r="L2917" s="151" t="s">
        <v>503</v>
      </c>
      <c r="N2917" s="151" t="s">
        <v>504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x14ac:dyDescent="0.25">
      <c r="A2918" s="151" t="s">
        <v>1168</v>
      </c>
      <c r="B2918" s="151" t="s">
        <v>1169</v>
      </c>
      <c r="C2918" s="164" t="s">
        <v>47933</v>
      </c>
      <c r="D2918" s="164" t="s">
        <v>47934</v>
      </c>
      <c r="E2918" s="165">
        <v>2.2106481481481482E-3</v>
      </c>
      <c r="F2918" s="151" t="s">
        <v>403</v>
      </c>
      <c r="H2918" s="151" t="s">
        <v>47</v>
      </c>
      <c r="I2918" s="164" t="s">
        <v>47935</v>
      </c>
      <c r="J2918" s="164" t="s">
        <v>47936</v>
      </c>
      <c r="K2918" s="165">
        <v>2.8935185185185184E-4</v>
      </c>
      <c r="L2918" s="151" t="s">
        <v>503</v>
      </c>
      <c r="N2918" s="151" t="s">
        <v>504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x14ac:dyDescent="0.25">
      <c r="A2919" s="151" t="s">
        <v>1168</v>
      </c>
      <c r="B2919" s="151" t="s">
        <v>1169</v>
      </c>
      <c r="C2919" s="164" t="s">
        <v>47937</v>
      </c>
      <c r="D2919" s="164" t="s">
        <v>47938</v>
      </c>
      <c r="E2919" s="165">
        <v>2.8356481481481483E-3</v>
      </c>
      <c r="F2919" s="151" t="s">
        <v>403</v>
      </c>
      <c r="H2919" s="151" t="s">
        <v>47</v>
      </c>
      <c r="I2919" s="164" t="s">
        <v>47939</v>
      </c>
      <c r="J2919" s="164" t="s">
        <v>47940</v>
      </c>
      <c r="K2919" s="165">
        <v>3.0092592592592595E-4</v>
      </c>
      <c r="L2919" s="151" t="s">
        <v>503</v>
      </c>
      <c r="N2919" s="151" t="s">
        <v>504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x14ac:dyDescent="0.25">
      <c r="A2920" s="151" t="s">
        <v>1168</v>
      </c>
      <c r="B2920" s="151" t="s">
        <v>1169</v>
      </c>
      <c r="C2920" s="164" t="s">
        <v>47941</v>
      </c>
      <c r="D2920" s="164" t="s">
        <v>47942</v>
      </c>
      <c r="E2920" s="165">
        <v>2.199074074074074E-4</v>
      </c>
      <c r="F2920" s="151" t="s">
        <v>403</v>
      </c>
      <c r="H2920" s="151" t="s">
        <v>47</v>
      </c>
      <c r="I2920" s="164" t="s">
        <v>47943</v>
      </c>
      <c r="J2920" s="164" t="s">
        <v>47944</v>
      </c>
      <c r="K2920" s="165">
        <v>3.1250000000000001E-4</v>
      </c>
      <c r="L2920" s="151" t="s">
        <v>503</v>
      </c>
      <c r="N2920" s="151" t="s">
        <v>504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x14ac:dyDescent="0.25">
      <c r="A2921" s="151" t="s">
        <v>1168</v>
      </c>
      <c r="B2921" s="151" t="s">
        <v>1169</v>
      </c>
      <c r="C2921" s="164" t="s">
        <v>47945</v>
      </c>
      <c r="D2921" s="164" t="s">
        <v>47946</v>
      </c>
      <c r="E2921" s="165">
        <v>2.662037037037037E-3</v>
      </c>
      <c r="F2921" s="151" t="s">
        <v>403</v>
      </c>
      <c r="H2921" s="151" t="s">
        <v>31</v>
      </c>
      <c r="I2921" s="164" t="s">
        <v>47947</v>
      </c>
      <c r="J2921" s="164" t="s">
        <v>47948</v>
      </c>
      <c r="K2921" s="165">
        <v>2.8935185185185184E-4</v>
      </c>
      <c r="L2921" s="151" t="s">
        <v>513</v>
      </c>
      <c r="N2921" s="151" t="s">
        <v>504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x14ac:dyDescent="0.25">
      <c r="A2922" s="151" t="s">
        <v>1168</v>
      </c>
      <c r="B2922" s="151" t="s">
        <v>1169</v>
      </c>
      <c r="C2922" s="164" t="s">
        <v>47949</v>
      </c>
      <c r="D2922" s="164" t="s">
        <v>47950</v>
      </c>
      <c r="E2922" s="165">
        <v>2.7083333333333334E-3</v>
      </c>
      <c r="F2922" s="151" t="s">
        <v>403</v>
      </c>
      <c r="H2922" s="151" t="s">
        <v>31</v>
      </c>
      <c r="I2922" s="164" t="s">
        <v>47951</v>
      </c>
      <c r="J2922" s="164" t="s">
        <v>47952</v>
      </c>
      <c r="K2922" s="165">
        <v>3.0092592592592595E-4</v>
      </c>
      <c r="L2922" s="151" t="s">
        <v>513</v>
      </c>
      <c r="N2922" s="151" t="s">
        <v>504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x14ac:dyDescent="0.25">
      <c r="A2923" s="151" t="s">
        <v>1168</v>
      </c>
      <c r="B2923" s="151" t="s">
        <v>1169</v>
      </c>
      <c r="C2923" s="164" t="s">
        <v>47953</v>
      </c>
      <c r="D2923" s="164" t="s">
        <v>47954</v>
      </c>
      <c r="E2923" s="165">
        <v>4.3981481481481484E-3</v>
      </c>
      <c r="F2923" s="151" t="s">
        <v>403</v>
      </c>
      <c r="H2923" s="151" t="s">
        <v>31</v>
      </c>
      <c r="I2923" s="164" t="s">
        <v>47955</v>
      </c>
      <c r="J2923" s="164" t="s">
        <v>47956</v>
      </c>
      <c r="K2923" s="165">
        <v>3.0092592592592595E-4</v>
      </c>
      <c r="L2923" s="151" t="s">
        <v>513</v>
      </c>
      <c r="N2923" s="151" t="s">
        <v>504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x14ac:dyDescent="0.25">
      <c r="A2924" s="151" t="s">
        <v>1168</v>
      </c>
      <c r="B2924" s="151" t="s">
        <v>1169</v>
      </c>
      <c r="C2924" s="164" t="s">
        <v>47957</v>
      </c>
      <c r="D2924" s="164" t="s">
        <v>47958</v>
      </c>
      <c r="E2924" s="165">
        <v>3.6342592592592594E-3</v>
      </c>
      <c r="F2924" s="151" t="s">
        <v>403</v>
      </c>
      <c r="H2924" s="151" t="s">
        <v>31</v>
      </c>
      <c r="I2924" s="164" t="s">
        <v>47959</v>
      </c>
      <c r="J2924" s="164" t="s">
        <v>47960</v>
      </c>
      <c r="K2924" s="165">
        <v>2.5462962962962961E-4</v>
      </c>
      <c r="L2924" s="151" t="s">
        <v>513</v>
      </c>
      <c r="N2924" s="151" t="s">
        <v>504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x14ac:dyDescent="0.25">
      <c r="A2925" s="151" t="s">
        <v>1168</v>
      </c>
      <c r="B2925" s="151" t="s">
        <v>1169</v>
      </c>
      <c r="C2925" s="164" t="s">
        <v>47961</v>
      </c>
      <c r="D2925" s="164" t="s">
        <v>47962</v>
      </c>
      <c r="E2925" s="165">
        <v>2.4421296296296296E-3</v>
      </c>
      <c r="F2925" s="151" t="s">
        <v>403</v>
      </c>
      <c r="H2925" s="151" t="s">
        <v>31</v>
      </c>
      <c r="I2925" s="164" t="s">
        <v>47963</v>
      </c>
      <c r="J2925" s="164" t="s">
        <v>47964</v>
      </c>
      <c r="K2925" s="165">
        <v>2.5462962962962961E-4</v>
      </c>
      <c r="L2925" s="151" t="s">
        <v>513</v>
      </c>
      <c r="N2925" s="151" t="s">
        <v>504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x14ac:dyDescent="0.25">
      <c r="A2926" s="151" t="s">
        <v>1168</v>
      </c>
      <c r="B2926" s="151" t="s">
        <v>1169</v>
      </c>
      <c r="C2926" s="164" t="s">
        <v>47965</v>
      </c>
      <c r="D2926" s="164" t="s">
        <v>47966</v>
      </c>
      <c r="E2926" s="165">
        <v>2.488425925925926E-3</v>
      </c>
      <c r="F2926" s="151" t="s">
        <v>403</v>
      </c>
      <c r="H2926" s="151" t="s">
        <v>31</v>
      </c>
      <c r="I2926" s="164" t="s">
        <v>47967</v>
      </c>
      <c r="J2926" s="164" t="s">
        <v>47968</v>
      </c>
      <c r="K2926" s="165">
        <v>5.5555555555555556E-4</v>
      </c>
      <c r="L2926" s="151" t="s">
        <v>513</v>
      </c>
      <c r="N2926" s="151" t="s">
        <v>504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x14ac:dyDescent="0.25">
      <c r="A2927" s="151" t="s">
        <v>1241</v>
      </c>
      <c r="B2927" s="151" t="s">
        <v>10326</v>
      </c>
      <c r="C2927" s="164" t="s">
        <v>47969</v>
      </c>
      <c r="D2927" s="164" t="s">
        <v>47970</v>
      </c>
      <c r="E2927" s="165">
        <v>7.6388888888888893E-4</v>
      </c>
      <c r="F2927" s="151" t="s">
        <v>403</v>
      </c>
      <c r="H2927" s="151" t="s">
        <v>404</v>
      </c>
      <c r="I2927" s="164" t="s">
        <v>47971</v>
      </c>
      <c r="J2927" s="164" t="s">
        <v>47972</v>
      </c>
      <c r="K2927" s="165">
        <v>1.0416666666666667E-4</v>
      </c>
      <c r="L2927" s="151" t="s">
        <v>407</v>
      </c>
      <c r="N2927" s="151" t="s">
        <v>600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x14ac:dyDescent="0.25">
      <c r="A2928" s="151" t="s">
        <v>1241</v>
      </c>
      <c r="B2928" s="151" t="s">
        <v>10326</v>
      </c>
      <c r="C2928" s="164" t="s">
        <v>47973</v>
      </c>
      <c r="D2928" s="164" t="s">
        <v>47974</v>
      </c>
      <c r="E2928" s="165">
        <v>2.7314814814814814E-3</v>
      </c>
      <c r="F2928" s="151" t="s">
        <v>403</v>
      </c>
      <c r="H2928" s="151" t="s">
        <v>404</v>
      </c>
      <c r="I2928" s="164" t="s">
        <v>47975</v>
      </c>
      <c r="J2928" s="164" t="s">
        <v>47976</v>
      </c>
      <c r="K2928" s="165">
        <v>1.1574074074074073E-5</v>
      </c>
      <c r="L2928" s="151" t="s">
        <v>407</v>
      </c>
      <c r="N2928" s="151" t="s">
        <v>600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x14ac:dyDescent="0.25">
      <c r="A2929" s="151" t="s">
        <v>1241</v>
      </c>
      <c r="B2929" s="151" t="s">
        <v>10326</v>
      </c>
      <c r="C2929" s="164" t="s">
        <v>47977</v>
      </c>
      <c r="D2929" s="164" t="s">
        <v>47978</v>
      </c>
      <c r="E2929" s="165">
        <v>1.6203703703703703E-3</v>
      </c>
      <c r="F2929" s="151" t="s">
        <v>403</v>
      </c>
      <c r="H2929" s="166" t="s">
        <v>404</v>
      </c>
      <c r="I2929" s="164" t="s">
        <v>47979</v>
      </c>
      <c r="J2929" s="164" t="s">
        <v>47980</v>
      </c>
      <c r="K2929" s="165">
        <v>5.2083333333333333E-4</v>
      </c>
      <c r="L2929" s="151" t="s">
        <v>407</v>
      </c>
      <c r="N2929" s="151" t="s">
        <v>600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x14ac:dyDescent="0.25">
      <c r="A2930" s="151" t="s">
        <v>1241</v>
      </c>
      <c r="B2930" s="151" t="s">
        <v>10326</v>
      </c>
      <c r="C2930" s="164" t="s">
        <v>47981</v>
      </c>
      <c r="D2930" s="164" t="s">
        <v>47982</v>
      </c>
      <c r="E2930" s="165">
        <v>1.5625000000000001E-3</v>
      </c>
      <c r="F2930" s="151" t="s">
        <v>403</v>
      </c>
      <c r="H2930" s="151" t="s">
        <v>404</v>
      </c>
      <c r="I2930" s="164" t="s">
        <v>47983</v>
      </c>
      <c r="J2930" s="164" t="s">
        <v>47984</v>
      </c>
      <c r="K2930" s="165">
        <v>5.5555555555555556E-4</v>
      </c>
      <c r="L2930" s="151" t="s">
        <v>407</v>
      </c>
      <c r="N2930" s="151" t="s">
        <v>600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x14ac:dyDescent="0.25">
      <c r="A2931" s="151" t="s">
        <v>1241</v>
      </c>
      <c r="B2931" s="151" t="s">
        <v>10326</v>
      </c>
      <c r="C2931" s="164" t="s">
        <v>47985</v>
      </c>
      <c r="D2931" s="164" t="s">
        <v>47986</v>
      </c>
      <c r="E2931" s="165">
        <v>2.627314814814815E-3</v>
      </c>
      <c r="F2931" s="151" t="s">
        <v>403</v>
      </c>
      <c r="H2931" s="151" t="s">
        <v>404</v>
      </c>
      <c r="I2931" s="164" t="s">
        <v>47987</v>
      </c>
      <c r="J2931" s="164" t="s">
        <v>47988</v>
      </c>
      <c r="K2931" s="165">
        <v>2.3148148148148149E-4</v>
      </c>
      <c r="L2931" s="151" t="s">
        <v>407</v>
      </c>
      <c r="N2931" s="151" t="s">
        <v>600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x14ac:dyDescent="0.25">
      <c r="A2932" s="151" t="s">
        <v>1241</v>
      </c>
      <c r="B2932" s="151" t="s">
        <v>10326</v>
      </c>
      <c r="C2932" s="164" t="s">
        <v>47989</v>
      </c>
      <c r="D2932" s="164" t="s">
        <v>47990</v>
      </c>
      <c r="E2932" s="165">
        <v>2.5578703703703705E-3</v>
      </c>
      <c r="F2932" s="151" t="s">
        <v>403</v>
      </c>
      <c r="H2932" s="151" t="s">
        <v>404</v>
      </c>
      <c r="I2932" s="164" t="s">
        <v>47560</v>
      </c>
      <c r="J2932" s="164" t="s">
        <v>47991</v>
      </c>
      <c r="K2932" s="165">
        <v>5.6712962962962967E-4</v>
      </c>
      <c r="L2932" s="151" t="s">
        <v>407</v>
      </c>
      <c r="N2932" s="151" t="s">
        <v>600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x14ac:dyDescent="0.25">
      <c r="A2933" s="151" t="s">
        <v>1241</v>
      </c>
      <c r="B2933" s="151" t="s">
        <v>10326</v>
      </c>
      <c r="C2933" s="164" t="s">
        <v>47992</v>
      </c>
      <c r="D2933" s="164" t="s">
        <v>47993</v>
      </c>
      <c r="E2933" s="165">
        <v>2.1296296296296298E-3</v>
      </c>
      <c r="F2933" s="151" t="s">
        <v>403</v>
      </c>
      <c r="H2933" s="151" t="s">
        <v>404</v>
      </c>
      <c r="I2933" s="164" t="s">
        <v>47994</v>
      </c>
      <c r="J2933" s="164" t="s">
        <v>47995</v>
      </c>
      <c r="K2933" s="165">
        <v>3.1250000000000001E-4</v>
      </c>
      <c r="L2933" s="151" t="s">
        <v>407</v>
      </c>
      <c r="N2933" s="151" t="s">
        <v>600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x14ac:dyDescent="0.25">
      <c r="A2934" s="151" t="s">
        <v>1241</v>
      </c>
      <c r="B2934" s="151" t="s">
        <v>10326</v>
      </c>
      <c r="C2934" s="164" t="s">
        <v>47996</v>
      </c>
      <c r="D2934" s="164" t="s">
        <v>47997</v>
      </c>
      <c r="E2934" s="165">
        <v>2.6041666666666665E-3</v>
      </c>
      <c r="F2934" s="151" t="s">
        <v>403</v>
      </c>
      <c r="H2934" s="151" t="s">
        <v>404</v>
      </c>
      <c r="I2934" s="164" t="s">
        <v>47998</v>
      </c>
      <c r="J2934" s="164" t="s">
        <v>47999</v>
      </c>
      <c r="K2934" s="165">
        <v>6.4814814814814813E-4</v>
      </c>
      <c r="L2934" s="151" t="s">
        <v>407</v>
      </c>
      <c r="N2934" s="151" t="s">
        <v>600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x14ac:dyDescent="0.25">
      <c r="A2935" s="151" t="s">
        <v>1241</v>
      </c>
      <c r="B2935" s="151" t="s">
        <v>10326</v>
      </c>
      <c r="C2935" s="164" t="s">
        <v>48000</v>
      </c>
      <c r="D2935" s="164" t="s">
        <v>48001</v>
      </c>
      <c r="E2935" s="165">
        <v>2.4421296296296296E-3</v>
      </c>
      <c r="F2935" s="151" t="s">
        <v>403</v>
      </c>
      <c r="H2935" s="151" t="s">
        <v>404</v>
      </c>
      <c r="I2935" s="164" t="s">
        <v>48002</v>
      </c>
      <c r="J2935" s="164" t="s">
        <v>48003</v>
      </c>
      <c r="K2935" s="165">
        <v>1.0532407407407407E-3</v>
      </c>
      <c r="L2935" s="151" t="s">
        <v>407</v>
      </c>
      <c r="N2935" s="151" t="s">
        <v>600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x14ac:dyDescent="0.25">
      <c r="A2936" s="151" t="s">
        <v>1241</v>
      </c>
      <c r="B2936" s="151" t="s">
        <v>10326</v>
      </c>
      <c r="C2936" s="164" t="s">
        <v>48004</v>
      </c>
      <c r="D2936" s="164" t="s">
        <v>48005</v>
      </c>
      <c r="E2936" s="165">
        <v>2.4189814814814816E-3</v>
      </c>
      <c r="F2936" s="151" t="s">
        <v>403</v>
      </c>
      <c r="H2936" s="151" t="s">
        <v>404</v>
      </c>
      <c r="I2936" s="164" t="s">
        <v>48006</v>
      </c>
      <c r="J2936" s="164" t="s">
        <v>48007</v>
      </c>
      <c r="K2936" s="165">
        <v>1.1574074074074073E-5</v>
      </c>
      <c r="L2936" s="151" t="s">
        <v>407</v>
      </c>
      <c r="N2936" s="151" t="s">
        <v>600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x14ac:dyDescent="0.25">
      <c r="A2937" s="151" t="s">
        <v>1241</v>
      </c>
      <c r="B2937" s="151" t="s">
        <v>10326</v>
      </c>
      <c r="C2937" s="164" t="s">
        <v>48008</v>
      </c>
      <c r="D2937" s="164" t="s">
        <v>48009</v>
      </c>
      <c r="E2937" s="165">
        <v>1.5277777777777779E-3</v>
      </c>
      <c r="F2937" s="151" t="s">
        <v>403</v>
      </c>
      <c r="H2937" s="151" t="s">
        <v>404</v>
      </c>
      <c r="I2937" s="164" t="s">
        <v>48010</v>
      </c>
      <c r="J2937" s="164" t="s">
        <v>48011</v>
      </c>
      <c r="K2937" s="165">
        <v>1.0185185185185184E-3</v>
      </c>
      <c r="L2937" s="151" t="s">
        <v>407</v>
      </c>
      <c r="N2937" s="151" t="s">
        <v>600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x14ac:dyDescent="0.25">
      <c r="A2938" s="151" t="s">
        <v>1241</v>
      </c>
      <c r="B2938" s="151" t="s">
        <v>10326</v>
      </c>
      <c r="C2938" s="164" t="s">
        <v>48012</v>
      </c>
      <c r="D2938" s="164" t="s">
        <v>48013</v>
      </c>
      <c r="E2938" s="165">
        <v>1.7013888888888888E-3</v>
      </c>
      <c r="F2938" s="151" t="s">
        <v>403</v>
      </c>
      <c r="H2938" s="166" t="s">
        <v>404</v>
      </c>
      <c r="I2938" s="164" t="s">
        <v>48014</v>
      </c>
      <c r="J2938" s="164" t="s">
        <v>48015</v>
      </c>
      <c r="K2938" s="165">
        <v>9.2592592592592588E-5</v>
      </c>
      <c r="L2938" s="151" t="s">
        <v>407</v>
      </c>
      <c r="N2938" s="151" t="s">
        <v>600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x14ac:dyDescent="0.25">
      <c r="A2939" s="151" t="s">
        <v>1241</v>
      </c>
      <c r="B2939" s="151" t="s">
        <v>10326</v>
      </c>
      <c r="C2939" s="164" t="s">
        <v>48016</v>
      </c>
      <c r="D2939" s="164" t="s">
        <v>48017</v>
      </c>
      <c r="E2939" s="165">
        <v>2.7662037037037039E-3</v>
      </c>
      <c r="F2939" s="151" t="s">
        <v>403</v>
      </c>
      <c r="H2939" s="151" t="s">
        <v>404</v>
      </c>
      <c r="I2939" s="164" t="s">
        <v>48018</v>
      </c>
      <c r="J2939" s="164" t="s">
        <v>48019</v>
      </c>
      <c r="K2939" s="165">
        <v>2.199074074074074E-4</v>
      </c>
      <c r="L2939" s="151" t="s">
        <v>407</v>
      </c>
      <c r="N2939" s="151" t="s">
        <v>600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x14ac:dyDescent="0.25">
      <c r="A2940" s="151" t="s">
        <v>1241</v>
      </c>
      <c r="B2940" s="151" t="s">
        <v>10326</v>
      </c>
      <c r="C2940" s="164" t="s">
        <v>48020</v>
      </c>
      <c r="D2940" s="164" t="s">
        <v>48021</v>
      </c>
      <c r="E2940" s="165">
        <v>2.5578703703703705E-3</v>
      </c>
      <c r="F2940" s="151" t="s">
        <v>403</v>
      </c>
      <c r="H2940" s="151" t="s">
        <v>404</v>
      </c>
      <c r="I2940" s="164" t="s">
        <v>48022</v>
      </c>
      <c r="J2940" s="164" t="s">
        <v>48023</v>
      </c>
      <c r="K2940" s="165">
        <v>1.1574074074074073E-5</v>
      </c>
      <c r="L2940" s="151" t="s">
        <v>407</v>
      </c>
      <c r="N2940" s="151" t="s">
        <v>600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x14ac:dyDescent="0.25">
      <c r="A2941" s="151" t="s">
        <v>1241</v>
      </c>
      <c r="B2941" s="151" t="s">
        <v>10326</v>
      </c>
      <c r="C2941" s="164" t="s">
        <v>48024</v>
      </c>
      <c r="D2941" s="164" t="s">
        <v>48025</v>
      </c>
      <c r="E2941" s="165">
        <v>1.724537037037037E-3</v>
      </c>
      <c r="F2941" s="151" t="s">
        <v>403</v>
      </c>
      <c r="H2941" s="151" t="s">
        <v>404</v>
      </c>
      <c r="I2941" s="164" t="s">
        <v>48026</v>
      </c>
      <c r="J2941" s="164" t="s">
        <v>48027</v>
      </c>
      <c r="K2941" s="165">
        <v>1.9675925925925926E-4</v>
      </c>
      <c r="L2941" s="151" t="s">
        <v>407</v>
      </c>
      <c r="N2941" s="151" t="s">
        <v>600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x14ac:dyDescent="0.25">
      <c r="A2942" s="151" t="s">
        <v>1297</v>
      </c>
      <c r="B2942" s="151" t="s">
        <v>1080</v>
      </c>
      <c r="C2942" s="164" t="s">
        <v>48028</v>
      </c>
      <c r="D2942" s="164" t="s">
        <v>48029</v>
      </c>
      <c r="E2942" s="165">
        <v>2.4074074074074076E-3</v>
      </c>
      <c r="F2942" s="151" t="s">
        <v>403</v>
      </c>
      <c r="H2942" s="151" t="s">
        <v>404</v>
      </c>
      <c r="I2942" s="164" t="s">
        <v>48030</v>
      </c>
      <c r="J2942" s="164" t="s">
        <v>48031</v>
      </c>
      <c r="K2942" s="165">
        <v>7.1759259259259259E-4</v>
      </c>
      <c r="L2942" s="151" t="s">
        <v>407</v>
      </c>
      <c r="N2942" s="151" t="s">
        <v>600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x14ac:dyDescent="0.25">
      <c r="A2943" s="151" t="s">
        <v>1297</v>
      </c>
      <c r="B2943" s="151" t="s">
        <v>1080</v>
      </c>
      <c r="C2943" s="164" t="s">
        <v>48032</v>
      </c>
      <c r="D2943" s="164" t="s">
        <v>48033</v>
      </c>
      <c r="E2943" s="165">
        <v>1.712962962962963E-3</v>
      </c>
      <c r="F2943" s="151" t="s">
        <v>403</v>
      </c>
      <c r="H2943" s="151" t="s">
        <v>404</v>
      </c>
      <c r="I2943" s="164" t="s">
        <v>48034</v>
      </c>
      <c r="J2943" s="164" t="s">
        <v>48035</v>
      </c>
      <c r="K2943" s="165">
        <v>6.3657407407407413E-4</v>
      </c>
      <c r="L2943" s="151" t="s">
        <v>407</v>
      </c>
      <c r="N2943" s="151" t="s">
        <v>600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x14ac:dyDescent="0.25">
      <c r="A2944" s="151" t="s">
        <v>1297</v>
      </c>
      <c r="B2944" s="151" t="s">
        <v>1080</v>
      </c>
      <c r="C2944" s="164" t="s">
        <v>48036</v>
      </c>
      <c r="D2944" s="164" t="s">
        <v>48037</v>
      </c>
      <c r="E2944" s="165">
        <v>2.4537037037037036E-3</v>
      </c>
      <c r="F2944" s="151" t="s">
        <v>403</v>
      </c>
      <c r="H2944" s="151" t="s">
        <v>404</v>
      </c>
      <c r="I2944" s="164" t="s">
        <v>48038</v>
      </c>
      <c r="J2944" s="164" t="s">
        <v>48039</v>
      </c>
      <c r="K2944" s="165">
        <v>2.3148148148148149E-4</v>
      </c>
      <c r="L2944" s="151" t="s">
        <v>407</v>
      </c>
      <c r="N2944" s="151" t="s">
        <v>600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x14ac:dyDescent="0.25">
      <c r="A2945" s="151" t="s">
        <v>1297</v>
      </c>
      <c r="B2945" s="151" t="s">
        <v>1080</v>
      </c>
      <c r="C2945" s="164" t="s">
        <v>48040</v>
      </c>
      <c r="D2945" s="164" t="s">
        <v>48041</v>
      </c>
      <c r="E2945" s="165">
        <v>2.3726851851851851E-3</v>
      </c>
      <c r="F2945" s="151" t="s">
        <v>403</v>
      </c>
      <c r="H2945" s="151" t="s">
        <v>404</v>
      </c>
      <c r="I2945" s="164" t="s">
        <v>48042</v>
      </c>
      <c r="J2945" s="164" t="s">
        <v>48043</v>
      </c>
      <c r="K2945" s="165">
        <v>5.3240740740740744E-4</v>
      </c>
      <c r="L2945" s="151" t="s">
        <v>407</v>
      </c>
      <c r="N2945" s="151" t="s">
        <v>600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x14ac:dyDescent="0.25">
      <c r="A2946" s="151" t="s">
        <v>1297</v>
      </c>
      <c r="B2946" s="151" t="s">
        <v>1080</v>
      </c>
      <c r="C2946" s="164" t="s">
        <v>47297</v>
      </c>
      <c r="D2946" s="164" t="s">
        <v>48044</v>
      </c>
      <c r="E2946" s="165">
        <v>2.0370370370370369E-3</v>
      </c>
      <c r="F2946" s="151" t="s">
        <v>403</v>
      </c>
      <c r="H2946" s="151" t="s">
        <v>404</v>
      </c>
      <c r="I2946" s="164" t="s">
        <v>48045</v>
      </c>
      <c r="J2946" s="164" t="s">
        <v>48046</v>
      </c>
      <c r="K2946" s="165">
        <v>6.134259259259259E-4</v>
      </c>
      <c r="L2946" s="151" t="s">
        <v>407</v>
      </c>
      <c r="N2946" s="151" t="s">
        <v>600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x14ac:dyDescent="0.25">
      <c r="A2947" s="151" t="s">
        <v>1297</v>
      </c>
      <c r="B2947" s="151" t="s">
        <v>1080</v>
      </c>
      <c r="C2947" s="164" t="s">
        <v>48047</v>
      </c>
      <c r="D2947" s="164" t="s">
        <v>48048</v>
      </c>
      <c r="E2947" s="165">
        <v>1.736111111111111E-3</v>
      </c>
      <c r="F2947" s="151" t="s">
        <v>403</v>
      </c>
      <c r="H2947" s="151" t="s">
        <v>404</v>
      </c>
      <c r="I2947" s="164" t="s">
        <v>48049</v>
      </c>
      <c r="J2947" s="164" t="s">
        <v>48050</v>
      </c>
      <c r="K2947" s="165">
        <v>4.9768518518518521E-4</v>
      </c>
      <c r="L2947" s="151" t="s">
        <v>407</v>
      </c>
      <c r="N2947" s="151" t="s">
        <v>600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x14ac:dyDescent="0.25">
      <c r="A2948" s="151" t="s">
        <v>1297</v>
      </c>
      <c r="B2948" s="151" t="s">
        <v>1080</v>
      </c>
      <c r="C2948" s="164" t="s">
        <v>48051</v>
      </c>
      <c r="D2948" s="164" t="s">
        <v>48052</v>
      </c>
      <c r="E2948" s="165">
        <v>2.2453703703703702E-3</v>
      </c>
      <c r="F2948" s="151" t="s">
        <v>403</v>
      </c>
      <c r="H2948" s="151" t="s">
        <v>404</v>
      </c>
      <c r="I2948" s="164" t="s">
        <v>48053</v>
      </c>
      <c r="J2948" s="164" t="s">
        <v>48054</v>
      </c>
      <c r="K2948" s="165">
        <v>8.2175925925925927E-4</v>
      </c>
      <c r="L2948" s="151" t="s">
        <v>407</v>
      </c>
      <c r="N2948" s="151" t="s">
        <v>600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x14ac:dyDescent="0.25">
      <c r="A2949" s="151" t="s">
        <v>1297</v>
      </c>
      <c r="B2949" s="151" t="s">
        <v>1080</v>
      </c>
      <c r="C2949" s="164" t="s">
        <v>48055</v>
      </c>
      <c r="D2949" s="164" t="s">
        <v>48056</v>
      </c>
      <c r="E2949" s="165">
        <v>2.2800925925925927E-3</v>
      </c>
      <c r="F2949" s="151" t="s">
        <v>403</v>
      </c>
      <c r="H2949" s="151" t="s">
        <v>404</v>
      </c>
      <c r="I2949" s="164" t="s">
        <v>48057</v>
      </c>
      <c r="J2949" s="164" t="s">
        <v>48058</v>
      </c>
      <c r="K2949" s="165">
        <v>7.8703703703703705E-4</v>
      </c>
      <c r="L2949" s="151" t="s">
        <v>407</v>
      </c>
      <c r="N2949" s="151" t="s">
        <v>600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x14ac:dyDescent="0.25">
      <c r="A2950" s="151" t="s">
        <v>1297</v>
      </c>
      <c r="B2950" s="151" t="s">
        <v>1080</v>
      </c>
      <c r="C2950" s="164" t="s">
        <v>48059</v>
      </c>
      <c r="D2950" s="164" t="s">
        <v>48060</v>
      </c>
      <c r="E2950" s="165">
        <v>2.3379629629629631E-3</v>
      </c>
      <c r="F2950" s="151" t="s">
        <v>403</v>
      </c>
      <c r="H2950" s="151" t="s">
        <v>404</v>
      </c>
      <c r="I2950" s="164" t="s">
        <v>48061</v>
      </c>
      <c r="J2950" s="164" t="s">
        <v>48062</v>
      </c>
      <c r="K2950" s="165">
        <v>7.407407407407407E-4</v>
      </c>
      <c r="L2950" s="151" t="s">
        <v>407</v>
      </c>
      <c r="N2950" s="151" t="s">
        <v>600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x14ac:dyDescent="0.25">
      <c r="A2951" s="151" t="s">
        <v>1297</v>
      </c>
      <c r="B2951" s="151" t="s">
        <v>1080</v>
      </c>
      <c r="C2951" s="164" t="s">
        <v>48063</v>
      </c>
      <c r="D2951" s="164" t="s">
        <v>48064</v>
      </c>
      <c r="E2951" s="165">
        <v>1.6782407407407408E-3</v>
      </c>
      <c r="F2951" s="151" t="s">
        <v>403</v>
      </c>
      <c r="H2951" s="151" t="s">
        <v>404</v>
      </c>
      <c r="I2951" s="164" t="s">
        <v>48065</v>
      </c>
      <c r="J2951" s="164" t="s">
        <v>48066</v>
      </c>
      <c r="K2951" s="165">
        <v>6.4814814814814813E-4</v>
      </c>
      <c r="L2951" s="151" t="s">
        <v>407</v>
      </c>
      <c r="N2951" s="151" t="s">
        <v>600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x14ac:dyDescent="0.25">
      <c r="A2952" s="151" t="s">
        <v>1297</v>
      </c>
      <c r="B2952" s="151" t="s">
        <v>1080</v>
      </c>
      <c r="C2952" s="164" t="s">
        <v>48067</v>
      </c>
      <c r="D2952" s="164" t="s">
        <v>48068</v>
      </c>
      <c r="E2952" s="165">
        <v>2.1643518518518518E-3</v>
      </c>
      <c r="F2952" s="151" t="s">
        <v>403</v>
      </c>
      <c r="H2952" s="151" t="s">
        <v>404</v>
      </c>
      <c r="I2952" s="164" t="s">
        <v>48069</v>
      </c>
      <c r="J2952" s="164" t="s">
        <v>48070</v>
      </c>
      <c r="K2952" s="165">
        <v>6.134259259259259E-4</v>
      </c>
      <c r="L2952" s="151" t="s">
        <v>407</v>
      </c>
      <c r="N2952" s="151" t="s">
        <v>600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x14ac:dyDescent="0.25">
      <c r="A2953" s="151" t="s">
        <v>1297</v>
      </c>
      <c r="B2953" s="151" t="s">
        <v>1080</v>
      </c>
      <c r="C2953" s="164" t="s">
        <v>48071</v>
      </c>
      <c r="D2953" s="164" t="s">
        <v>48072</v>
      </c>
      <c r="E2953" s="165">
        <v>1.7592592592592592E-3</v>
      </c>
      <c r="F2953" s="151" t="s">
        <v>403</v>
      </c>
      <c r="H2953" s="151" t="s">
        <v>404</v>
      </c>
      <c r="I2953" s="164" t="s">
        <v>48073</v>
      </c>
      <c r="J2953" s="164" t="s">
        <v>48074</v>
      </c>
      <c r="K2953" s="165">
        <v>6.7129629629629625E-4</v>
      </c>
      <c r="L2953" s="151" t="s">
        <v>407</v>
      </c>
      <c r="N2953" s="151" t="s">
        <v>600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x14ac:dyDescent="0.25">
      <c r="A2954" s="151" t="s">
        <v>1297</v>
      </c>
      <c r="B2954" s="151" t="s">
        <v>1080</v>
      </c>
      <c r="C2954" s="164" t="s">
        <v>48075</v>
      </c>
      <c r="D2954" s="164" t="s">
        <v>48076</v>
      </c>
      <c r="E2954" s="165">
        <v>2.4421296296296296E-3</v>
      </c>
      <c r="F2954" s="151" t="s">
        <v>403</v>
      </c>
      <c r="H2954" s="151" t="s">
        <v>404</v>
      </c>
      <c r="I2954" s="164" t="s">
        <v>48077</v>
      </c>
      <c r="J2954" s="164" t="s">
        <v>48078</v>
      </c>
      <c r="K2954" s="165">
        <v>7.5231481481481482E-4</v>
      </c>
      <c r="L2954" s="151" t="s">
        <v>407</v>
      </c>
      <c r="N2954" s="151" t="s">
        <v>600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x14ac:dyDescent="0.25">
      <c r="A2955" s="151" t="s">
        <v>1297</v>
      </c>
      <c r="B2955" s="151" t="s">
        <v>1080</v>
      </c>
      <c r="C2955" s="164" t="s">
        <v>48079</v>
      </c>
      <c r="D2955" s="164" t="s">
        <v>48080</v>
      </c>
      <c r="E2955" s="165">
        <v>3.1365740740740742E-3</v>
      </c>
      <c r="F2955" s="151" t="s">
        <v>403</v>
      </c>
      <c r="H2955" s="151" t="s">
        <v>404</v>
      </c>
      <c r="I2955" s="164" t="s">
        <v>48081</v>
      </c>
      <c r="J2955" s="164" t="s">
        <v>48082</v>
      </c>
      <c r="K2955" s="165">
        <v>7.407407407407407E-4</v>
      </c>
      <c r="L2955" s="151" t="s">
        <v>407</v>
      </c>
      <c r="N2955" s="151" t="s">
        <v>600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x14ac:dyDescent="0.25">
      <c r="A2956" s="151" t="s">
        <v>1297</v>
      </c>
      <c r="B2956" s="151" t="s">
        <v>1080</v>
      </c>
      <c r="C2956" s="164" t="s">
        <v>48083</v>
      </c>
      <c r="D2956" s="164" t="s">
        <v>48084</v>
      </c>
      <c r="E2956" s="165">
        <v>2.5578703703703705E-3</v>
      </c>
      <c r="F2956" s="151" t="s">
        <v>403</v>
      </c>
      <c r="H2956" s="151" t="s">
        <v>404</v>
      </c>
      <c r="I2956" s="164" t="s">
        <v>48085</v>
      </c>
      <c r="J2956" s="164" t="s">
        <v>48086</v>
      </c>
      <c r="K2956" s="165">
        <v>3.3564814814814812E-4</v>
      </c>
      <c r="L2956" s="151" t="s">
        <v>407</v>
      </c>
      <c r="N2956" s="151" t="s">
        <v>600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x14ac:dyDescent="0.25">
      <c r="A2957" s="151" t="s">
        <v>1297</v>
      </c>
      <c r="B2957" s="151" t="s">
        <v>1080</v>
      </c>
      <c r="C2957" s="164" t="s">
        <v>48087</v>
      </c>
      <c r="D2957" s="164" t="s">
        <v>48088</v>
      </c>
      <c r="E2957" s="165">
        <v>2.662037037037037E-3</v>
      </c>
      <c r="F2957" s="151" t="s">
        <v>403</v>
      </c>
      <c r="H2957" s="151" t="s">
        <v>404</v>
      </c>
      <c r="I2957" s="164" t="s">
        <v>48089</v>
      </c>
      <c r="J2957" s="164" t="s">
        <v>48090</v>
      </c>
      <c r="K2957" s="165">
        <v>9.837962962962962E-4</v>
      </c>
      <c r="L2957" s="151" t="s">
        <v>407</v>
      </c>
      <c r="N2957" s="151" t="s">
        <v>600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x14ac:dyDescent="0.25">
      <c r="A2958" s="151" t="s">
        <v>1297</v>
      </c>
      <c r="B2958" s="151" t="s">
        <v>1080</v>
      </c>
      <c r="C2958" s="164" t="s">
        <v>48091</v>
      </c>
      <c r="D2958" s="164" t="s">
        <v>48092</v>
      </c>
      <c r="E2958" s="165">
        <v>2.1412037037037038E-3</v>
      </c>
      <c r="F2958" s="151" t="s">
        <v>403</v>
      </c>
      <c r="H2958" s="151" t="s">
        <v>404</v>
      </c>
      <c r="I2958" s="164" t="s">
        <v>48093</v>
      </c>
      <c r="J2958" s="164" t="s">
        <v>48094</v>
      </c>
      <c r="K2958" s="165">
        <v>7.9861111111111116E-4</v>
      </c>
      <c r="L2958" s="151" t="s">
        <v>407</v>
      </c>
      <c r="N2958" s="151" t="s">
        <v>600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x14ac:dyDescent="0.25">
      <c r="A2959" s="151" t="s">
        <v>399</v>
      </c>
      <c r="B2959" s="151" t="s">
        <v>1298</v>
      </c>
      <c r="C2959" s="164" t="s">
        <v>48095</v>
      </c>
      <c r="D2959" s="164" t="s">
        <v>48096</v>
      </c>
      <c r="E2959" s="165">
        <v>4.0972222222222226E-3</v>
      </c>
      <c r="F2959" s="151" t="s">
        <v>403</v>
      </c>
      <c r="H2959" s="151" t="s">
        <v>404</v>
      </c>
      <c r="I2959" s="164" t="s">
        <v>48097</v>
      </c>
      <c r="J2959" s="164" t="s">
        <v>48098</v>
      </c>
      <c r="K2959" s="165">
        <v>5.4398148148148144E-4</v>
      </c>
      <c r="L2959" s="151" t="s">
        <v>407</v>
      </c>
      <c r="N2959" s="151" t="s">
        <v>2962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x14ac:dyDescent="0.25">
      <c r="A2960" s="151" t="s">
        <v>399</v>
      </c>
      <c r="B2960" s="151" t="s">
        <v>1298</v>
      </c>
      <c r="C2960" s="164" t="s">
        <v>48099</v>
      </c>
      <c r="D2960" s="164" t="s">
        <v>48100</v>
      </c>
      <c r="E2960" s="165">
        <v>8.2175925925925927E-4</v>
      </c>
      <c r="F2960" s="151" t="s">
        <v>403</v>
      </c>
      <c r="H2960" s="151" t="s">
        <v>404</v>
      </c>
      <c r="I2960" s="164" t="s">
        <v>48101</v>
      </c>
      <c r="J2960" s="164" t="s">
        <v>48102</v>
      </c>
      <c r="K2960" s="165">
        <v>9.7222222222222219E-4</v>
      </c>
      <c r="L2960" s="151" t="s">
        <v>407</v>
      </c>
      <c r="N2960" s="151" t="s">
        <v>2962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x14ac:dyDescent="0.25">
      <c r="A2961" s="151" t="s">
        <v>399</v>
      </c>
      <c r="B2961" s="151" t="s">
        <v>1298</v>
      </c>
      <c r="C2961" s="164" t="s">
        <v>48103</v>
      </c>
      <c r="D2961" s="164" t="s">
        <v>48104</v>
      </c>
      <c r="E2961" s="165">
        <v>1.8865740740740742E-3</v>
      </c>
      <c r="F2961" s="151" t="s">
        <v>403</v>
      </c>
      <c r="H2961" s="151" t="s">
        <v>404</v>
      </c>
      <c r="I2961" s="164" t="s">
        <v>48105</v>
      </c>
      <c r="J2961" s="164" t="s">
        <v>48106</v>
      </c>
      <c r="K2961" s="165">
        <v>1.1574074074074073E-5</v>
      </c>
      <c r="L2961" s="151" t="s">
        <v>407</v>
      </c>
      <c r="N2961" s="151" t="s">
        <v>2962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x14ac:dyDescent="0.25">
      <c r="A2962" s="151" t="s">
        <v>399</v>
      </c>
      <c r="B2962" s="151" t="s">
        <v>1298</v>
      </c>
      <c r="C2962" s="164" t="s">
        <v>48107</v>
      </c>
      <c r="D2962" s="164" t="s">
        <v>48108</v>
      </c>
      <c r="E2962" s="165">
        <v>5.6828703703703702E-3</v>
      </c>
      <c r="F2962" s="151" t="s">
        <v>403</v>
      </c>
      <c r="H2962" s="151" t="s">
        <v>404</v>
      </c>
      <c r="I2962" s="164" t="s">
        <v>48109</v>
      </c>
      <c r="J2962" s="164" t="s">
        <v>48110</v>
      </c>
      <c r="K2962" s="165">
        <v>1.1574074074074073E-5</v>
      </c>
      <c r="L2962" s="151" t="s">
        <v>407</v>
      </c>
      <c r="N2962" s="151" t="s">
        <v>2962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x14ac:dyDescent="0.25">
      <c r="A2963" s="151" t="s">
        <v>399</v>
      </c>
      <c r="B2963" s="151" t="s">
        <v>1298</v>
      </c>
      <c r="C2963" s="164" t="s">
        <v>48111</v>
      </c>
      <c r="D2963" s="164" t="s">
        <v>48112</v>
      </c>
      <c r="E2963" s="165">
        <v>2.0717592592592593E-3</v>
      </c>
      <c r="F2963" s="151" t="s">
        <v>403</v>
      </c>
      <c r="H2963" s="151" t="s">
        <v>404</v>
      </c>
      <c r="I2963" s="164" t="s">
        <v>48113</v>
      </c>
      <c r="J2963" s="164" t="s">
        <v>48114</v>
      </c>
      <c r="K2963" s="165">
        <v>2.3148148148148149E-4</v>
      </c>
      <c r="L2963" s="151" t="s">
        <v>407</v>
      </c>
      <c r="N2963" s="151" t="s">
        <v>2962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x14ac:dyDescent="0.25">
      <c r="A2964" s="151" t="s">
        <v>493</v>
      </c>
      <c r="B2964" s="151" t="s">
        <v>2587</v>
      </c>
      <c r="C2964" s="164" t="s">
        <v>48115</v>
      </c>
      <c r="D2964" s="164" t="s">
        <v>48116</v>
      </c>
      <c r="E2964" s="165">
        <v>2.1990740740740742E-3</v>
      </c>
      <c r="F2964" s="151" t="s">
        <v>403</v>
      </c>
      <c r="H2964" s="151" t="s">
        <v>31</v>
      </c>
      <c r="I2964" s="164" t="s">
        <v>48117</v>
      </c>
      <c r="J2964" s="164" t="s">
        <v>48118</v>
      </c>
      <c r="K2964" s="165">
        <v>4.7453703703703704E-4</v>
      </c>
      <c r="L2964" s="151" t="s">
        <v>513</v>
      </c>
      <c r="N2964" s="151" t="s">
        <v>504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x14ac:dyDescent="0.25">
      <c r="A2965" s="151" t="s">
        <v>493</v>
      </c>
      <c r="B2965" s="151" t="s">
        <v>2587</v>
      </c>
      <c r="C2965" s="164" t="s">
        <v>48119</v>
      </c>
      <c r="D2965" s="164" t="s">
        <v>48120</v>
      </c>
      <c r="E2965" s="165">
        <v>2.9861111111111113E-3</v>
      </c>
      <c r="F2965" s="151" t="s">
        <v>403</v>
      </c>
      <c r="H2965" s="151" t="s">
        <v>31</v>
      </c>
      <c r="I2965" s="164" t="s">
        <v>48121</v>
      </c>
      <c r="J2965" s="164" t="s">
        <v>48122</v>
      </c>
      <c r="K2965" s="165">
        <v>4.9768518518518521E-4</v>
      </c>
      <c r="L2965" s="151" t="s">
        <v>513</v>
      </c>
      <c r="N2965" s="151" t="s">
        <v>504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x14ac:dyDescent="0.25">
      <c r="A2966" s="151" t="s">
        <v>493</v>
      </c>
      <c r="B2966" s="151" t="s">
        <v>2587</v>
      </c>
      <c r="C2966" s="164" t="s">
        <v>48123</v>
      </c>
      <c r="D2966" s="164" t="s">
        <v>48124</v>
      </c>
      <c r="E2966" s="165">
        <v>1.9212962962962964E-3</v>
      </c>
      <c r="F2966" s="151" t="s">
        <v>403</v>
      </c>
      <c r="H2966" s="151" t="s">
        <v>31</v>
      </c>
      <c r="I2966" s="164" t="s">
        <v>48125</v>
      </c>
      <c r="J2966" s="164" t="s">
        <v>48126</v>
      </c>
      <c r="K2966" s="165">
        <v>2.8935185185185184E-4</v>
      </c>
      <c r="L2966" s="151" t="s">
        <v>513</v>
      </c>
      <c r="N2966" s="151" t="s">
        <v>504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x14ac:dyDescent="0.25">
      <c r="A2967" s="151" t="s">
        <v>493</v>
      </c>
      <c r="B2967" s="151" t="s">
        <v>2587</v>
      </c>
      <c r="C2967" s="164" t="s">
        <v>48127</v>
      </c>
      <c r="D2967" s="164" t="s">
        <v>48128</v>
      </c>
      <c r="E2967" s="165">
        <v>2.0717592592592593E-3</v>
      </c>
      <c r="F2967" s="151" t="s">
        <v>403</v>
      </c>
      <c r="H2967" s="151" t="s">
        <v>31</v>
      </c>
      <c r="I2967" s="164" t="s">
        <v>48129</v>
      </c>
      <c r="K2967" s="165">
        <v>0</v>
      </c>
      <c r="L2967" s="151" t="s">
        <v>513</v>
      </c>
      <c r="N2967" s="151" t="s">
        <v>504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x14ac:dyDescent="0.25">
      <c r="A2968" s="151" t="s">
        <v>493</v>
      </c>
      <c r="B2968" s="151" t="s">
        <v>2587</v>
      </c>
      <c r="C2968" s="164" t="s">
        <v>48130</v>
      </c>
      <c r="D2968" s="164" t="s">
        <v>48131</v>
      </c>
      <c r="E2968" s="165">
        <v>1.8749999999999999E-3</v>
      </c>
      <c r="F2968" s="151" t="s">
        <v>403</v>
      </c>
      <c r="H2968" s="151" t="s">
        <v>31</v>
      </c>
      <c r="I2968" s="164" t="s">
        <v>48132</v>
      </c>
      <c r="J2968" s="164" t="s">
        <v>48133</v>
      </c>
      <c r="K2968" s="165">
        <v>5.0925925925925921E-4</v>
      </c>
      <c r="L2968" s="151" t="s">
        <v>513</v>
      </c>
      <c r="N2968" s="151" t="s">
        <v>504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x14ac:dyDescent="0.25">
      <c r="A2969" s="151" t="s">
        <v>493</v>
      </c>
      <c r="B2969" s="151" t="s">
        <v>2587</v>
      </c>
      <c r="C2969" s="164" t="s">
        <v>48134</v>
      </c>
      <c r="D2969" s="164" t="s">
        <v>48135</v>
      </c>
      <c r="E2969" s="165">
        <v>3.1597222222222222E-3</v>
      </c>
      <c r="F2969" s="151" t="s">
        <v>403</v>
      </c>
      <c r="H2969" s="151" t="s">
        <v>31</v>
      </c>
      <c r="I2969" s="164" t="s">
        <v>48136</v>
      </c>
      <c r="J2969" s="164" t="s">
        <v>48137</v>
      </c>
      <c r="K2969" s="165">
        <v>3.8194444444444446E-4</v>
      </c>
      <c r="L2969" s="151" t="s">
        <v>513</v>
      </c>
      <c r="N2969" s="151" t="s">
        <v>504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x14ac:dyDescent="0.25">
      <c r="A2970" s="151" t="s">
        <v>493</v>
      </c>
      <c r="B2970" s="151" t="s">
        <v>2587</v>
      </c>
      <c r="C2970" s="164" t="s">
        <v>48138</v>
      </c>
      <c r="D2970" s="164" t="s">
        <v>48139</v>
      </c>
      <c r="E2970" s="165">
        <v>2.1064814814814813E-3</v>
      </c>
      <c r="F2970" s="151" t="s">
        <v>403</v>
      </c>
      <c r="H2970" s="151" t="s">
        <v>31</v>
      </c>
      <c r="I2970" s="164" t="s">
        <v>48140</v>
      </c>
      <c r="J2970" s="164" t="s">
        <v>48141</v>
      </c>
      <c r="K2970" s="165">
        <v>7.291666666666667E-4</v>
      </c>
      <c r="L2970" s="151" t="s">
        <v>513</v>
      </c>
      <c r="N2970" s="151" t="s">
        <v>504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x14ac:dyDescent="0.25">
      <c r="A2971" s="151" t="s">
        <v>493</v>
      </c>
      <c r="B2971" s="151" t="s">
        <v>2587</v>
      </c>
      <c r="C2971" s="164" t="s">
        <v>48142</v>
      </c>
      <c r="D2971" s="164" t="s">
        <v>48143</v>
      </c>
      <c r="E2971" s="165">
        <v>2.7083333333333334E-3</v>
      </c>
      <c r="F2971" s="151" t="s">
        <v>403</v>
      </c>
      <c r="H2971" s="151" t="s">
        <v>31</v>
      </c>
      <c r="I2971" s="164" t="s">
        <v>48144</v>
      </c>
      <c r="J2971" s="164" t="s">
        <v>48145</v>
      </c>
      <c r="K2971" s="165">
        <v>6.4814814814814813E-4</v>
      </c>
      <c r="L2971" s="151" t="s">
        <v>513</v>
      </c>
      <c r="N2971" s="151" t="s">
        <v>504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x14ac:dyDescent="0.25">
      <c r="A2972" s="151" t="s">
        <v>493</v>
      </c>
      <c r="B2972" s="151" t="s">
        <v>2587</v>
      </c>
      <c r="C2972" s="164" t="s">
        <v>48146</v>
      </c>
      <c r="D2972" s="164" t="s">
        <v>48147</v>
      </c>
      <c r="E2972" s="165">
        <v>2.6967592592592594E-3</v>
      </c>
      <c r="F2972" s="151" t="s">
        <v>403</v>
      </c>
      <c r="H2972" s="151" t="s">
        <v>31</v>
      </c>
      <c r="I2972" s="164" t="s">
        <v>48148</v>
      </c>
      <c r="J2972" s="164" t="s">
        <v>48149</v>
      </c>
      <c r="K2972" s="165">
        <v>4.1666666666666669E-4</v>
      </c>
      <c r="L2972" s="151" t="s">
        <v>513</v>
      </c>
      <c r="N2972" s="151" t="s">
        <v>504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x14ac:dyDescent="0.25">
      <c r="A2973" s="151" t="s">
        <v>493</v>
      </c>
      <c r="B2973" s="151" t="s">
        <v>2587</v>
      </c>
      <c r="C2973" s="164" t="s">
        <v>48150</v>
      </c>
      <c r="D2973" s="164" t="s">
        <v>48151</v>
      </c>
      <c r="E2973" s="165">
        <v>2.2800925925925927E-3</v>
      </c>
      <c r="F2973" s="151" t="s">
        <v>403</v>
      </c>
      <c r="H2973" s="151" t="s">
        <v>31</v>
      </c>
      <c r="I2973" s="164" t="s">
        <v>48152</v>
      </c>
      <c r="J2973" s="164" t="s">
        <v>48153</v>
      </c>
      <c r="K2973" s="165">
        <v>4.1666666666666669E-4</v>
      </c>
      <c r="L2973" s="151" t="s">
        <v>513</v>
      </c>
      <c r="N2973" s="151" t="s">
        <v>504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x14ac:dyDescent="0.25">
      <c r="A2974" s="151" t="s">
        <v>493</v>
      </c>
      <c r="B2974" s="151" t="s">
        <v>2587</v>
      </c>
      <c r="C2974" s="164" t="s">
        <v>48154</v>
      </c>
      <c r="D2974" s="164" t="s">
        <v>48155</v>
      </c>
      <c r="E2974" s="165">
        <v>2.7314814814814814E-3</v>
      </c>
      <c r="F2974" s="151" t="s">
        <v>403</v>
      </c>
      <c r="H2974" s="151" t="s">
        <v>31</v>
      </c>
      <c r="I2974" s="164" t="s">
        <v>48156</v>
      </c>
      <c r="J2974" s="164" t="s">
        <v>48157</v>
      </c>
      <c r="K2974" s="165">
        <v>6.9444444444444447E-4</v>
      </c>
      <c r="L2974" s="151" t="s">
        <v>513</v>
      </c>
      <c r="N2974" s="151" t="s">
        <v>504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x14ac:dyDescent="0.25">
      <c r="A2975" s="151" t="s">
        <v>493</v>
      </c>
      <c r="B2975" s="151" t="s">
        <v>2587</v>
      </c>
      <c r="C2975" s="164" t="s">
        <v>48158</v>
      </c>
      <c r="D2975" s="164" t="s">
        <v>48159</v>
      </c>
      <c r="E2975" s="165">
        <v>1.7939814814814815E-3</v>
      </c>
      <c r="F2975" s="151" t="s">
        <v>403</v>
      </c>
      <c r="H2975" s="151" t="s">
        <v>31</v>
      </c>
      <c r="I2975" s="164" t="s">
        <v>48160</v>
      </c>
      <c r="J2975" s="164" t="s">
        <v>48161</v>
      </c>
      <c r="K2975" s="165">
        <v>6.134259259259259E-4</v>
      </c>
      <c r="L2975" s="151" t="s">
        <v>513</v>
      </c>
      <c r="N2975" s="151" t="s">
        <v>504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x14ac:dyDescent="0.25">
      <c r="A2976" s="151" t="s">
        <v>493</v>
      </c>
      <c r="B2976" s="151" t="s">
        <v>2587</v>
      </c>
      <c r="C2976" s="164" t="s">
        <v>48162</v>
      </c>
      <c r="D2976" s="164" t="s">
        <v>48163</v>
      </c>
      <c r="E2976" s="165">
        <v>2.7199074074074074E-3</v>
      </c>
      <c r="F2976" s="151" t="s">
        <v>403</v>
      </c>
      <c r="H2976" s="151" t="s">
        <v>39</v>
      </c>
      <c r="I2976" s="164" t="s">
        <v>48164</v>
      </c>
      <c r="J2976" s="164" t="s">
        <v>48165</v>
      </c>
      <c r="K2976" s="165">
        <v>7.8703703703703705E-4</v>
      </c>
      <c r="L2976" s="151" t="s">
        <v>1085</v>
      </c>
      <c r="N2976" s="151" t="s">
        <v>408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x14ac:dyDescent="0.25">
      <c r="A2977" s="151" t="s">
        <v>493</v>
      </c>
      <c r="B2977" s="151" t="s">
        <v>2587</v>
      </c>
      <c r="C2977" s="164" t="s">
        <v>48166</v>
      </c>
      <c r="D2977" s="164" t="s">
        <v>48167</v>
      </c>
      <c r="E2977" s="165">
        <v>2.3148148148148147E-3</v>
      </c>
      <c r="F2977" s="151" t="s">
        <v>403</v>
      </c>
      <c r="H2977" s="151" t="s">
        <v>31</v>
      </c>
      <c r="I2977" s="164" t="s">
        <v>48168</v>
      </c>
      <c r="J2977" s="164" t="s">
        <v>48169</v>
      </c>
      <c r="K2977" s="165">
        <v>4.5138888888888887E-4</v>
      </c>
      <c r="L2977" s="151" t="s">
        <v>513</v>
      </c>
      <c r="N2977" s="151" t="s">
        <v>504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x14ac:dyDescent="0.25">
      <c r="A2978" s="151" t="s">
        <v>493</v>
      </c>
      <c r="B2978" s="151" t="s">
        <v>2587</v>
      </c>
      <c r="C2978" s="164" t="s">
        <v>48170</v>
      </c>
      <c r="D2978" s="164" t="s">
        <v>48171</v>
      </c>
      <c r="E2978" s="165">
        <v>1.9791666666666668E-3</v>
      </c>
      <c r="F2978" s="151" t="s">
        <v>403</v>
      </c>
      <c r="H2978" s="151" t="s">
        <v>31</v>
      </c>
      <c r="I2978" s="164" t="s">
        <v>48172</v>
      </c>
      <c r="J2978" s="164" t="s">
        <v>48173</v>
      </c>
      <c r="K2978" s="165">
        <v>2.6620370370370372E-4</v>
      </c>
      <c r="L2978" s="151" t="s">
        <v>513</v>
      </c>
      <c r="N2978" s="151" t="s">
        <v>504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x14ac:dyDescent="0.25">
      <c r="A2979" s="151" t="s">
        <v>493</v>
      </c>
      <c r="B2979" s="151" t="s">
        <v>2587</v>
      </c>
      <c r="C2979" s="164" t="s">
        <v>48174</v>
      </c>
      <c r="D2979" s="164" t="s">
        <v>48175</v>
      </c>
      <c r="E2979" s="165">
        <v>2.0833333333333333E-3</v>
      </c>
      <c r="F2979" s="151" t="s">
        <v>403</v>
      </c>
      <c r="H2979" s="151" t="s">
        <v>31</v>
      </c>
      <c r="I2979" s="164" t="s">
        <v>48176</v>
      </c>
      <c r="J2979" s="164" t="s">
        <v>48177</v>
      </c>
      <c r="K2979" s="165">
        <v>4.6296296296296298E-4</v>
      </c>
      <c r="L2979" s="151" t="s">
        <v>513</v>
      </c>
      <c r="N2979" s="151" t="s">
        <v>504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x14ac:dyDescent="0.25">
      <c r="A2980" s="151" t="s">
        <v>493</v>
      </c>
      <c r="B2980" s="151" t="s">
        <v>2587</v>
      </c>
      <c r="C2980" s="164" t="s">
        <v>48178</v>
      </c>
      <c r="D2980" s="164" t="s">
        <v>48179</v>
      </c>
      <c r="E2980" s="165">
        <v>2.6041666666666665E-3</v>
      </c>
      <c r="F2980" s="151" t="s">
        <v>403</v>
      </c>
      <c r="H2980" s="151" t="s">
        <v>31</v>
      </c>
      <c r="I2980" s="164" t="s">
        <v>48180</v>
      </c>
      <c r="J2980" s="164" t="s">
        <v>48181</v>
      </c>
      <c r="K2980" s="165">
        <v>6.9444444444444447E-4</v>
      </c>
      <c r="L2980" s="151" t="s">
        <v>513</v>
      </c>
      <c r="N2980" s="151" t="s">
        <v>504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x14ac:dyDescent="0.25">
      <c r="A2981" s="151" t="s">
        <v>493</v>
      </c>
      <c r="B2981" s="151" t="s">
        <v>2587</v>
      </c>
      <c r="C2981" s="164" t="s">
        <v>48182</v>
      </c>
      <c r="D2981" s="164" t="s">
        <v>48183</v>
      </c>
      <c r="E2981" s="165">
        <v>1.7592592592592592E-3</v>
      </c>
      <c r="F2981" s="151" t="s">
        <v>403</v>
      </c>
      <c r="H2981" s="151" t="s">
        <v>404</v>
      </c>
      <c r="I2981" s="164" t="s">
        <v>48184</v>
      </c>
      <c r="J2981" s="164" t="s">
        <v>48185</v>
      </c>
      <c r="K2981" s="165">
        <v>6.8287037037037036E-4</v>
      </c>
      <c r="L2981" s="151" t="s">
        <v>407</v>
      </c>
      <c r="N2981" s="151" t="s">
        <v>408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x14ac:dyDescent="0.25">
      <c r="A2982" s="151" t="s">
        <v>493</v>
      </c>
      <c r="B2982" s="151" t="s">
        <v>2587</v>
      </c>
      <c r="C2982" s="164" t="s">
        <v>48186</v>
      </c>
      <c r="D2982" s="164" t="s">
        <v>48187</v>
      </c>
      <c r="E2982" s="165">
        <v>2.2106481481481482E-3</v>
      </c>
      <c r="F2982" s="151" t="s">
        <v>403</v>
      </c>
      <c r="H2982" s="151" t="s">
        <v>31</v>
      </c>
      <c r="I2982" s="164" t="s">
        <v>48188</v>
      </c>
      <c r="J2982" s="164" t="s">
        <v>48189</v>
      </c>
      <c r="K2982" s="165">
        <v>4.9768518518518521E-4</v>
      </c>
      <c r="L2982" s="151" t="s">
        <v>513</v>
      </c>
      <c r="N2982" s="151" t="s">
        <v>504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x14ac:dyDescent="0.25">
      <c r="A2983" s="151" t="s">
        <v>493</v>
      </c>
      <c r="B2983" s="151" t="s">
        <v>2587</v>
      </c>
      <c r="C2983" s="164" t="s">
        <v>48190</v>
      </c>
      <c r="D2983" s="164" t="s">
        <v>48191</v>
      </c>
      <c r="E2983" s="165">
        <v>2.2569444444444442E-3</v>
      </c>
      <c r="F2983" s="151" t="s">
        <v>403</v>
      </c>
      <c r="H2983" s="151" t="s">
        <v>404</v>
      </c>
      <c r="I2983" s="164" t="s">
        <v>48192</v>
      </c>
      <c r="J2983" s="164" t="s">
        <v>48193</v>
      </c>
      <c r="K2983" s="165">
        <v>6.134259259259259E-4</v>
      </c>
      <c r="L2983" s="151" t="s">
        <v>407</v>
      </c>
      <c r="N2983" s="151" t="s">
        <v>408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x14ac:dyDescent="0.25">
      <c r="A2984" s="151" t="s">
        <v>493</v>
      </c>
      <c r="B2984" s="151" t="s">
        <v>2587</v>
      </c>
      <c r="C2984" s="164" t="s">
        <v>48194</v>
      </c>
      <c r="D2984" s="164" t="s">
        <v>48195</v>
      </c>
      <c r="E2984" s="165">
        <v>2.1643518518518518E-3</v>
      </c>
      <c r="F2984" s="151" t="s">
        <v>403</v>
      </c>
      <c r="H2984" s="151" t="s">
        <v>404</v>
      </c>
      <c r="I2984" s="164" t="s">
        <v>48196</v>
      </c>
      <c r="J2984" s="164" t="s">
        <v>48197</v>
      </c>
      <c r="K2984" s="165">
        <v>7.2800925925925923E-3</v>
      </c>
      <c r="L2984" s="151" t="s">
        <v>407</v>
      </c>
      <c r="N2984" s="151" t="s">
        <v>408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x14ac:dyDescent="0.25">
      <c r="A2985" s="151" t="s">
        <v>593</v>
      </c>
      <c r="B2985" s="151" t="s">
        <v>2478</v>
      </c>
      <c r="C2985" s="164" t="s">
        <v>48198</v>
      </c>
      <c r="E2985" s="165">
        <v>0</v>
      </c>
      <c r="F2985" s="151" t="s">
        <v>403</v>
      </c>
      <c r="H2985" s="166" t="s">
        <v>31</v>
      </c>
      <c r="I2985" s="164" t="s">
        <v>48199</v>
      </c>
      <c r="J2985" s="164" t="s">
        <v>48200</v>
      </c>
      <c r="K2985" s="165">
        <v>7.9861111111111116E-4</v>
      </c>
      <c r="L2985" s="151" t="s">
        <v>513</v>
      </c>
      <c r="N2985" s="166" t="s">
        <v>504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x14ac:dyDescent="0.25">
      <c r="A2986" s="151" t="s">
        <v>593</v>
      </c>
      <c r="B2986" s="151" t="s">
        <v>2478</v>
      </c>
      <c r="C2986" s="164" t="s">
        <v>48201</v>
      </c>
      <c r="D2986" s="164" t="s">
        <v>48202</v>
      </c>
      <c r="E2986" s="165">
        <v>2.8935185185185184E-3</v>
      </c>
      <c r="F2986" s="151" t="s">
        <v>403</v>
      </c>
      <c r="H2986" s="151" t="s">
        <v>31</v>
      </c>
      <c r="I2986" s="164" t="s">
        <v>48203</v>
      </c>
      <c r="J2986" s="164" t="s">
        <v>48204</v>
      </c>
      <c r="K2986" s="165">
        <v>7.7546296296296293E-4</v>
      </c>
      <c r="L2986" s="151" t="s">
        <v>513</v>
      </c>
      <c r="N2986" s="151" t="s">
        <v>504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x14ac:dyDescent="0.25">
      <c r="A2987" s="151" t="s">
        <v>593</v>
      </c>
      <c r="B2987" s="151" t="s">
        <v>2478</v>
      </c>
      <c r="C2987" s="164" t="s">
        <v>48205</v>
      </c>
      <c r="D2987" s="164" t="s">
        <v>48206</v>
      </c>
      <c r="E2987" s="165">
        <v>1.6319444444444445E-3</v>
      </c>
      <c r="F2987" s="151" t="s">
        <v>403</v>
      </c>
      <c r="H2987" s="151" t="s">
        <v>31</v>
      </c>
      <c r="I2987" s="164" t="s">
        <v>48207</v>
      </c>
      <c r="J2987" s="164" t="s">
        <v>48208</v>
      </c>
      <c r="K2987" s="165">
        <v>6.134259259259259E-4</v>
      </c>
      <c r="L2987" s="151" t="s">
        <v>513</v>
      </c>
      <c r="N2987" s="151" t="s">
        <v>504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x14ac:dyDescent="0.25">
      <c r="A2988" s="151" t="s">
        <v>593</v>
      </c>
      <c r="B2988" s="151" t="s">
        <v>2478</v>
      </c>
      <c r="C2988" s="164" t="s">
        <v>48209</v>
      </c>
      <c r="D2988" s="164" t="s">
        <v>48210</v>
      </c>
      <c r="E2988" s="165">
        <v>1.6319444444444445E-3</v>
      </c>
      <c r="F2988" s="151" t="s">
        <v>403</v>
      </c>
      <c r="H2988" s="151" t="s">
        <v>31</v>
      </c>
      <c r="I2988" s="164" t="s">
        <v>48211</v>
      </c>
      <c r="J2988" s="164" t="s">
        <v>48212</v>
      </c>
      <c r="K2988" s="165">
        <v>6.9444444444444447E-4</v>
      </c>
      <c r="L2988" s="151" t="s">
        <v>513</v>
      </c>
      <c r="N2988" s="151" t="s">
        <v>504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x14ac:dyDescent="0.25">
      <c r="A2989" s="151" t="s">
        <v>593</v>
      </c>
      <c r="B2989" s="151" t="s">
        <v>2478</v>
      </c>
      <c r="C2989" s="164" t="s">
        <v>48213</v>
      </c>
      <c r="D2989" s="164" t="s">
        <v>48214</v>
      </c>
      <c r="E2989" s="165">
        <v>2.1759259259259258E-3</v>
      </c>
      <c r="F2989" s="151" t="s">
        <v>403</v>
      </c>
      <c r="H2989" s="151" t="s">
        <v>31</v>
      </c>
      <c r="I2989" s="164" t="s">
        <v>48215</v>
      </c>
      <c r="J2989" s="164" t="s">
        <v>48216</v>
      </c>
      <c r="K2989" s="165">
        <v>7.291666666666667E-4</v>
      </c>
      <c r="L2989" s="151" t="s">
        <v>513</v>
      </c>
      <c r="N2989" s="151" t="s">
        <v>504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x14ac:dyDescent="0.25">
      <c r="A2990" s="151" t="s">
        <v>593</v>
      </c>
      <c r="B2990" s="151" t="s">
        <v>2478</v>
      </c>
      <c r="C2990" s="164" t="s">
        <v>48217</v>
      </c>
      <c r="D2990" s="164" t="s">
        <v>48218</v>
      </c>
      <c r="E2990" s="165">
        <v>4.1898148148148146E-3</v>
      </c>
      <c r="F2990" s="151" t="s">
        <v>403</v>
      </c>
      <c r="H2990" s="151" t="s">
        <v>31</v>
      </c>
      <c r="I2990" s="164" t="s">
        <v>48219</v>
      </c>
      <c r="J2990" s="164" t="s">
        <v>48220</v>
      </c>
      <c r="K2990" s="165">
        <v>6.5972222222222224E-4</v>
      </c>
      <c r="L2990" s="151" t="s">
        <v>513</v>
      </c>
      <c r="N2990" s="151" t="s">
        <v>504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x14ac:dyDescent="0.25">
      <c r="A2991" s="151" t="s">
        <v>593</v>
      </c>
      <c r="B2991" s="151" t="s">
        <v>2478</v>
      </c>
      <c r="C2991" s="164" t="s">
        <v>48221</v>
      </c>
      <c r="D2991" s="164" t="s">
        <v>48222</v>
      </c>
      <c r="E2991" s="165">
        <v>1.5856481481481481E-3</v>
      </c>
      <c r="F2991" s="151" t="s">
        <v>403</v>
      </c>
      <c r="H2991" s="151" t="s">
        <v>31</v>
      </c>
      <c r="I2991" s="164" t="s">
        <v>48223</v>
      </c>
      <c r="J2991" s="164" t="s">
        <v>48224</v>
      </c>
      <c r="K2991" s="165">
        <v>5.9027777777777778E-4</v>
      </c>
      <c r="L2991" s="151" t="s">
        <v>513</v>
      </c>
      <c r="N2991" s="151" t="s">
        <v>504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x14ac:dyDescent="0.25">
      <c r="A2992" s="151" t="s">
        <v>593</v>
      </c>
      <c r="B2992" s="151" t="s">
        <v>2478</v>
      </c>
      <c r="C2992" s="164" t="s">
        <v>48225</v>
      </c>
      <c r="D2992" s="164" t="s">
        <v>48226</v>
      </c>
      <c r="E2992" s="165">
        <v>1.5856481481481481E-3</v>
      </c>
      <c r="F2992" s="151" t="s">
        <v>403</v>
      </c>
      <c r="H2992" s="151" t="s">
        <v>31</v>
      </c>
      <c r="I2992" s="164" t="s">
        <v>48227</v>
      </c>
      <c r="J2992" s="164" t="s">
        <v>48228</v>
      </c>
      <c r="K2992" s="165">
        <v>3.7037037037037035E-4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x14ac:dyDescent="0.25">
      <c r="A2993" s="151" t="s">
        <v>593</v>
      </c>
      <c r="B2993" s="151" t="s">
        <v>2478</v>
      </c>
      <c r="C2993" s="164" t="s">
        <v>48229</v>
      </c>
      <c r="D2993" s="164" t="s">
        <v>48230</v>
      </c>
      <c r="E2993" s="165">
        <v>2.1180555555555558E-3</v>
      </c>
      <c r="F2993" s="151" t="s">
        <v>403</v>
      </c>
      <c r="H2993" s="151" t="s">
        <v>31</v>
      </c>
      <c r="I2993" s="164" t="s">
        <v>48231</v>
      </c>
      <c r="J2993" s="164" t="s">
        <v>48232</v>
      </c>
      <c r="K2993" s="165">
        <v>4.5138888888888887E-4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x14ac:dyDescent="0.25">
      <c r="A2994" s="151" t="s">
        <v>593</v>
      </c>
      <c r="B2994" s="151" t="s">
        <v>2478</v>
      </c>
      <c r="C2994" s="164" t="s">
        <v>48233</v>
      </c>
      <c r="D2994" s="164" t="s">
        <v>48234</v>
      </c>
      <c r="E2994" s="165">
        <v>2.1296296296296298E-3</v>
      </c>
      <c r="F2994" s="151" t="s">
        <v>403</v>
      </c>
      <c r="H2994" s="151" t="s">
        <v>404</v>
      </c>
      <c r="I2994" s="164" t="s">
        <v>48235</v>
      </c>
      <c r="J2994" s="164" t="s">
        <v>48236</v>
      </c>
      <c r="K2994" s="165">
        <v>7.291666666666667E-4</v>
      </c>
      <c r="L2994" s="151" t="s">
        <v>407</v>
      </c>
      <c r="N2994" s="151" t="s">
        <v>2962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x14ac:dyDescent="0.25">
      <c r="A2995" s="151" t="s">
        <v>593</v>
      </c>
      <c r="B2995" s="151" t="s">
        <v>2478</v>
      </c>
      <c r="C2995" s="164" t="s">
        <v>48237</v>
      </c>
      <c r="D2995" s="164" t="s">
        <v>48238</v>
      </c>
      <c r="E2995" s="165">
        <v>2.4537037037037036E-3</v>
      </c>
      <c r="F2995" s="151" t="s">
        <v>403</v>
      </c>
      <c r="H2995" s="151" t="s">
        <v>31</v>
      </c>
      <c r="I2995" s="164" t="s">
        <v>48239</v>
      </c>
      <c r="J2995" s="164" t="s">
        <v>48240</v>
      </c>
      <c r="K2995" s="165">
        <v>7.9861111111111116E-4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x14ac:dyDescent="0.25">
      <c r="A2996" s="151" t="s">
        <v>593</v>
      </c>
      <c r="B2996" s="151" t="s">
        <v>2478</v>
      </c>
      <c r="C2996" s="164" t="s">
        <v>48241</v>
      </c>
      <c r="D2996" s="164" t="s">
        <v>48242</v>
      </c>
      <c r="E2996" s="165">
        <v>1.2962962962962963E-3</v>
      </c>
      <c r="F2996" s="151" t="s">
        <v>403</v>
      </c>
      <c r="H2996" s="151" t="s">
        <v>39</v>
      </c>
      <c r="I2996" s="164" t="s">
        <v>48243</v>
      </c>
      <c r="J2996" s="164" t="s">
        <v>48244</v>
      </c>
      <c r="K2996" s="165">
        <v>9.7222222222222219E-4</v>
      </c>
      <c r="L2996" s="151" t="s">
        <v>1085</v>
      </c>
      <c r="N2996" s="151" t="s">
        <v>2962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x14ac:dyDescent="0.25">
      <c r="A2997" s="151" t="s">
        <v>593</v>
      </c>
      <c r="B2997" s="151" t="s">
        <v>2478</v>
      </c>
      <c r="C2997" s="164" t="s">
        <v>48245</v>
      </c>
      <c r="D2997" s="164" t="s">
        <v>48246</v>
      </c>
      <c r="E2997" s="165">
        <v>1.5972222222222223E-3</v>
      </c>
      <c r="F2997" s="151" t="s">
        <v>403</v>
      </c>
      <c r="H2997" s="151" t="s">
        <v>404</v>
      </c>
      <c r="I2997" s="164" t="s">
        <v>48247</v>
      </c>
      <c r="J2997" s="164" t="s">
        <v>48248</v>
      </c>
      <c r="K2997" s="165">
        <v>6.018518518518519E-4</v>
      </c>
      <c r="L2997" s="151" t="s">
        <v>407</v>
      </c>
      <c r="N2997" s="151" t="s">
        <v>2962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x14ac:dyDescent="0.25">
      <c r="A2998" s="151" t="s">
        <v>593</v>
      </c>
      <c r="B2998" s="151" t="s">
        <v>2478</v>
      </c>
      <c r="C2998" s="164" t="s">
        <v>48249</v>
      </c>
      <c r="D2998" s="164" t="s">
        <v>48250</v>
      </c>
      <c r="E2998" s="165">
        <v>3.6226851851851854E-3</v>
      </c>
      <c r="F2998" s="151" t="s">
        <v>403</v>
      </c>
      <c r="H2998" s="151" t="s">
        <v>404</v>
      </c>
      <c r="I2998" s="164" t="s">
        <v>48251</v>
      </c>
      <c r="J2998" s="164" t="s">
        <v>48252</v>
      </c>
      <c r="K2998" s="165">
        <v>6.4814814814814813E-4</v>
      </c>
      <c r="L2998" s="151" t="s">
        <v>407</v>
      </c>
      <c r="N2998" s="151" t="s">
        <v>1403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x14ac:dyDescent="0.25">
      <c r="A2999" s="151" t="s">
        <v>593</v>
      </c>
      <c r="B2999" s="151" t="s">
        <v>2478</v>
      </c>
      <c r="C2999" s="164" t="s">
        <v>48253</v>
      </c>
      <c r="D2999" s="164" t="s">
        <v>48254</v>
      </c>
      <c r="E2999" s="165">
        <v>1.6203703703703703E-3</v>
      </c>
      <c r="F2999" s="151" t="s">
        <v>403</v>
      </c>
      <c r="H2999" s="151" t="s">
        <v>31</v>
      </c>
      <c r="I2999" s="164" t="s">
        <v>48255</v>
      </c>
      <c r="J2999" s="164" t="s">
        <v>48256</v>
      </c>
      <c r="K2999" s="165">
        <v>3.9351851851851852E-4</v>
      </c>
      <c r="L2999" s="151" t="s">
        <v>513</v>
      </c>
      <c r="N2999" s="151" t="s">
        <v>504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x14ac:dyDescent="0.25">
      <c r="A3000" s="151" t="s">
        <v>593</v>
      </c>
      <c r="B3000" s="151" t="s">
        <v>2478</v>
      </c>
      <c r="C3000" s="164" t="s">
        <v>48257</v>
      </c>
      <c r="D3000" s="164" t="s">
        <v>48258</v>
      </c>
      <c r="E3000" s="165">
        <v>4.0046296296296297E-3</v>
      </c>
      <c r="F3000" s="151" t="s">
        <v>403</v>
      </c>
      <c r="H3000" s="151" t="s">
        <v>404</v>
      </c>
      <c r="I3000" s="164" t="s">
        <v>48259</v>
      </c>
      <c r="J3000" s="164" t="s">
        <v>48260</v>
      </c>
      <c r="K3000" s="165">
        <v>6.2500000000000001E-4</v>
      </c>
      <c r="L3000" s="151" t="s">
        <v>407</v>
      </c>
      <c r="N3000" s="151" t="s">
        <v>2962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x14ac:dyDescent="0.25">
      <c r="A3001" s="151" t="s">
        <v>593</v>
      </c>
      <c r="B3001" s="151" t="s">
        <v>2478</v>
      </c>
      <c r="C3001" s="164" t="s">
        <v>48261</v>
      </c>
      <c r="D3001" s="164" t="s">
        <v>48262</v>
      </c>
      <c r="E3001" s="165">
        <v>1.7592592592592592E-3</v>
      </c>
      <c r="F3001" s="151" t="s">
        <v>403</v>
      </c>
      <c r="H3001" s="151" t="s">
        <v>404</v>
      </c>
      <c r="I3001" s="164" t="s">
        <v>48263</v>
      </c>
      <c r="J3001" s="164" t="s">
        <v>48264</v>
      </c>
      <c r="K3001" s="165">
        <v>6.3657407407407413E-4</v>
      </c>
      <c r="L3001" s="151" t="s">
        <v>407</v>
      </c>
      <c r="N3001" s="151" t="s">
        <v>408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x14ac:dyDescent="0.25">
      <c r="A3002" s="151" t="s">
        <v>593</v>
      </c>
      <c r="B3002" s="151" t="s">
        <v>2478</v>
      </c>
      <c r="C3002" s="164" t="s">
        <v>48265</v>
      </c>
      <c r="D3002" s="164" t="s">
        <v>48266</v>
      </c>
      <c r="E3002" s="165">
        <v>4.2361111111111115E-3</v>
      </c>
      <c r="F3002" s="151" t="s">
        <v>403</v>
      </c>
      <c r="H3002" s="151" t="s">
        <v>31</v>
      </c>
      <c r="I3002" s="164" t="s">
        <v>48267</v>
      </c>
      <c r="J3002" s="164" t="s">
        <v>48268</v>
      </c>
      <c r="K3002" s="165">
        <v>8.4490740740740739E-4</v>
      </c>
      <c r="L3002" s="151" t="s">
        <v>513</v>
      </c>
      <c r="N3002" s="151" t="s">
        <v>504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x14ac:dyDescent="0.25">
      <c r="A3003" s="151" t="s">
        <v>593</v>
      </c>
      <c r="B3003" s="151" t="s">
        <v>2478</v>
      </c>
      <c r="C3003" s="164" t="s">
        <v>48269</v>
      </c>
      <c r="D3003" s="164" t="s">
        <v>48270</v>
      </c>
      <c r="E3003" s="165">
        <v>3.2523148148148147E-3</v>
      </c>
      <c r="F3003" s="151" t="s">
        <v>403</v>
      </c>
      <c r="H3003" s="151" t="s">
        <v>404</v>
      </c>
      <c r="I3003" s="164" t="s">
        <v>48271</v>
      </c>
      <c r="J3003" s="164" t="s">
        <v>48272</v>
      </c>
      <c r="K3003" s="165">
        <v>5.7870370370370367E-4</v>
      </c>
      <c r="L3003" s="151" t="s">
        <v>407</v>
      </c>
      <c r="N3003" s="151" t="s">
        <v>408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x14ac:dyDescent="0.25">
      <c r="A3004" s="151" t="s">
        <v>593</v>
      </c>
      <c r="B3004" s="151" t="s">
        <v>2478</v>
      </c>
      <c r="C3004" s="164" t="s">
        <v>48273</v>
      </c>
      <c r="D3004" s="164" t="s">
        <v>48274</v>
      </c>
      <c r="E3004" s="165">
        <v>2.4305555555555556E-3</v>
      </c>
      <c r="F3004" s="151" t="s">
        <v>403</v>
      </c>
      <c r="H3004" s="151" t="s">
        <v>404</v>
      </c>
      <c r="I3004" s="164" t="s">
        <v>48275</v>
      </c>
      <c r="J3004" s="164" t="s">
        <v>48276</v>
      </c>
      <c r="K3004" s="165">
        <v>5.3240740740740744E-4</v>
      </c>
      <c r="L3004" s="151" t="s">
        <v>407</v>
      </c>
      <c r="N3004" s="151" t="s">
        <v>408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x14ac:dyDescent="0.25">
      <c r="A3005" s="151" t="s">
        <v>821</v>
      </c>
      <c r="B3005" s="151" t="s">
        <v>2282</v>
      </c>
      <c r="C3005" s="164" t="s">
        <v>48277</v>
      </c>
      <c r="D3005" s="164" t="s">
        <v>48278</v>
      </c>
      <c r="E3005" s="165">
        <v>2.6041666666666665E-3</v>
      </c>
      <c r="F3005" s="151" t="s">
        <v>403</v>
      </c>
      <c r="H3005" s="151" t="s">
        <v>39</v>
      </c>
      <c r="I3005" s="164" t="s">
        <v>48279</v>
      </c>
      <c r="J3005" s="164" t="s">
        <v>48280</v>
      </c>
      <c r="K3005" s="165">
        <v>3.7037037037037035E-4</v>
      </c>
      <c r="L3005" s="151" t="s">
        <v>1085</v>
      </c>
      <c r="N3005" s="151" t="s">
        <v>2962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x14ac:dyDescent="0.25">
      <c r="A3006" s="151" t="s">
        <v>821</v>
      </c>
      <c r="B3006" s="151" t="s">
        <v>2282</v>
      </c>
      <c r="C3006" s="164" t="s">
        <v>48281</v>
      </c>
      <c r="D3006" s="164" t="s">
        <v>48282</v>
      </c>
      <c r="E3006" s="165">
        <v>1.6435185185185185E-3</v>
      </c>
      <c r="F3006" s="151" t="s">
        <v>403</v>
      </c>
      <c r="H3006" s="151" t="s">
        <v>31</v>
      </c>
      <c r="I3006" s="164" t="s">
        <v>48283</v>
      </c>
      <c r="J3006" s="164" t="s">
        <v>48284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x14ac:dyDescent="0.25">
      <c r="A3007" s="151" t="s">
        <v>821</v>
      </c>
      <c r="B3007" s="151" t="s">
        <v>2282</v>
      </c>
      <c r="C3007" s="164" t="s">
        <v>48285</v>
      </c>
      <c r="D3007" s="164" t="s">
        <v>48286</v>
      </c>
      <c r="E3007" s="165">
        <v>2.1527777777777778E-3</v>
      </c>
      <c r="F3007" s="151" t="s">
        <v>403</v>
      </c>
      <c r="H3007" s="151" t="s">
        <v>31</v>
      </c>
      <c r="I3007" s="164" t="s">
        <v>48287</v>
      </c>
      <c r="J3007" s="164" t="s">
        <v>48288</v>
      </c>
      <c r="K3007" s="165">
        <v>4.1666666666666669E-4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x14ac:dyDescent="0.25">
      <c r="A3008" s="151" t="s">
        <v>821</v>
      </c>
      <c r="B3008" s="151" t="s">
        <v>2282</v>
      </c>
      <c r="C3008" s="164" t="s">
        <v>48289</v>
      </c>
      <c r="D3008" s="164" t="s">
        <v>48290</v>
      </c>
      <c r="E3008" s="165">
        <v>2.638888888888889E-3</v>
      </c>
      <c r="F3008" s="151" t="s">
        <v>403</v>
      </c>
      <c r="H3008" s="151" t="s">
        <v>31</v>
      </c>
      <c r="I3008" s="164" t="s">
        <v>48291</v>
      </c>
      <c r="J3008" s="164" t="s">
        <v>48292</v>
      </c>
      <c r="K3008" s="165">
        <v>4.1666666666666669E-4</v>
      </c>
      <c r="L3008" s="151" t="s">
        <v>513</v>
      </c>
      <c r="N3008" s="151" t="s">
        <v>504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x14ac:dyDescent="0.25">
      <c r="A3009" s="151" t="s">
        <v>821</v>
      </c>
      <c r="B3009" s="151" t="s">
        <v>2282</v>
      </c>
      <c r="C3009" s="164" t="s">
        <v>48183</v>
      </c>
      <c r="D3009" s="164" t="s">
        <v>48293</v>
      </c>
      <c r="E3009" s="165">
        <v>9.1550925925925931E-3</v>
      </c>
      <c r="F3009" s="151" t="s">
        <v>403</v>
      </c>
      <c r="H3009" s="151" t="s">
        <v>31</v>
      </c>
      <c r="I3009" s="164" t="s">
        <v>48294</v>
      </c>
      <c r="J3009" s="164" t="s">
        <v>48295</v>
      </c>
      <c r="K3009" s="165">
        <v>3.3564814814814812E-4</v>
      </c>
      <c r="L3009" s="151" t="s">
        <v>513</v>
      </c>
      <c r="N3009" s="151" t="s">
        <v>504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x14ac:dyDescent="0.25">
      <c r="A3010" s="151" t="s">
        <v>821</v>
      </c>
      <c r="B3010" s="151" t="s">
        <v>2282</v>
      </c>
      <c r="C3010" s="164" t="s">
        <v>48296</v>
      </c>
      <c r="D3010" s="164" t="s">
        <v>48297</v>
      </c>
      <c r="E3010" s="165">
        <v>1.8981481481481482E-3</v>
      </c>
      <c r="F3010" s="151" t="s">
        <v>403</v>
      </c>
      <c r="H3010" s="151" t="s">
        <v>31</v>
      </c>
      <c r="I3010" s="164" t="s">
        <v>48298</v>
      </c>
      <c r="J3010" s="164" t="s">
        <v>48299</v>
      </c>
      <c r="K3010" s="165">
        <v>3.7037037037037035E-4</v>
      </c>
      <c r="L3010" s="151" t="s">
        <v>513</v>
      </c>
      <c r="N3010" s="151" t="s">
        <v>504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x14ac:dyDescent="0.25">
      <c r="A3011" s="151" t="s">
        <v>821</v>
      </c>
      <c r="B3011" s="151" t="s">
        <v>2282</v>
      </c>
      <c r="C3011" s="164" t="s">
        <v>48300</v>
      </c>
      <c r="D3011" s="164" t="s">
        <v>48301</v>
      </c>
      <c r="E3011" s="165">
        <v>3.1712962962962962E-3</v>
      </c>
      <c r="F3011" s="151" t="s">
        <v>403</v>
      </c>
      <c r="H3011" s="151" t="s">
        <v>31</v>
      </c>
      <c r="I3011" s="164" t="s">
        <v>48302</v>
      </c>
      <c r="J3011" s="164" t="s">
        <v>48303</v>
      </c>
      <c r="K3011" s="165">
        <v>3.7037037037037035E-4</v>
      </c>
      <c r="L3011" s="151" t="s">
        <v>513</v>
      </c>
      <c r="N3011" s="151" t="s">
        <v>504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x14ac:dyDescent="0.25">
      <c r="A3012" s="151" t="s">
        <v>821</v>
      </c>
      <c r="B3012" s="151" t="s">
        <v>2282</v>
      </c>
      <c r="C3012" s="164" t="s">
        <v>48304</v>
      </c>
      <c r="D3012" s="164" t="s">
        <v>48305</v>
      </c>
      <c r="E3012" s="165">
        <v>5.9259259259259256E-3</v>
      </c>
      <c r="F3012" s="151" t="s">
        <v>403</v>
      </c>
      <c r="H3012" s="151" t="s">
        <v>31</v>
      </c>
      <c r="I3012" s="164" t="s">
        <v>48306</v>
      </c>
      <c r="J3012" s="164" t="s">
        <v>48307</v>
      </c>
      <c r="K3012" s="165">
        <v>4.2824074074074075E-4</v>
      </c>
      <c r="L3012" s="151" t="s">
        <v>513</v>
      </c>
      <c r="N3012" s="151" t="s">
        <v>504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x14ac:dyDescent="0.25">
      <c r="A3013" s="151" t="s">
        <v>880</v>
      </c>
      <c r="B3013" s="151" t="s">
        <v>2282</v>
      </c>
      <c r="C3013" s="164" t="s">
        <v>48308</v>
      </c>
      <c r="D3013" s="164" t="s">
        <v>48309</v>
      </c>
      <c r="E3013" s="165">
        <v>4.8032407407407407E-3</v>
      </c>
      <c r="F3013" s="151" t="s">
        <v>403</v>
      </c>
      <c r="H3013" s="151" t="s">
        <v>31</v>
      </c>
      <c r="I3013" s="164" t="s">
        <v>48310</v>
      </c>
      <c r="J3013" s="164" t="s">
        <v>48311</v>
      </c>
      <c r="K3013" s="165">
        <v>3.4722222222222224E-4</v>
      </c>
      <c r="L3013" s="151" t="s">
        <v>513</v>
      </c>
      <c r="N3013" s="151" t="s">
        <v>504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x14ac:dyDescent="0.25">
      <c r="A3014" s="151" t="s">
        <v>880</v>
      </c>
      <c r="B3014" s="151" t="s">
        <v>2282</v>
      </c>
      <c r="C3014" s="164" t="s">
        <v>48312</v>
      </c>
      <c r="D3014" s="164" t="s">
        <v>48313</v>
      </c>
      <c r="E3014" s="165">
        <v>5.7986111111111112E-3</v>
      </c>
      <c r="F3014" s="151" t="s">
        <v>403</v>
      </c>
      <c r="H3014" s="151" t="s">
        <v>31</v>
      </c>
      <c r="I3014" s="164" t="s">
        <v>48314</v>
      </c>
      <c r="J3014" s="164" t="s">
        <v>48315</v>
      </c>
      <c r="K3014" s="165">
        <v>2.0833333333333335E-4</v>
      </c>
      <c r="L3014" s="151" t="s">
        <v>513</v>
      </c>
      <c r="N3014" s="151" t="s">
        <v>504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x14ac:dyDescent="0.25">
      <c r="A3015" s="151" t="s">
        <v>880</v>
      </c>
      <c r="B3015" s="151" t="s">
        <v>2282</v>
      </c>
      <c r="C3015" s="164" t="s">
        <v>48316</v>
      </c>
      <c r="D3015" s="164" t="s">
        <v>48317</v>
      </c>
      <c r="E3015" s="165">
        <v>2.4074074074074076E-3</v>
      </c>
      <c r="F3015" s="151" t="s">
        <v>403</v>
      </c>
      <c r="H3015" s="151" t="s">
        <v>31</v>
      </c>
      <c r="I3015" s="164" t="s">
        <v>48318</v>
      </c>
      <c r="J3015" s="164" t="s">
        <v>48319</v>
      </c>
      <c r="K3015" s="165">
        <v>6.9444444444444447E-4</v>
      </c>
      <c r="L3015" s="151" t="s">
        <v>513</v>
      </c>
      <c r="N3015" s="151" t="s">
        <v>504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x14ac:dyDescent="0.25">
      <c r="A3016" s="151" t="s">
        <v>880</v>
      </c>
      <c r="B3016" s="151" t="s">
        <v>2282</v>
      </c>
      <c r="C3016" s="164" t="s">
        <v>48320</v>
      </c>
      <c r="D3016" s="164" t="s">
        <v>48321</v>
      </c>
      <c r="E3016" s="165">
        <v>1.5277777777777779E-3</v>
      </c>
      <c r="F3016" s="151" t="s">
        <v>403</v>
      </c>
      <c r="H3016" s="151" t="s">
        <v>31</v>
      </c>
      <c r="I3016" s="164" t="s">
        <v>48322</v>
      </c>
      <c r="J3016" s="164" t="s">
        <v>48323</v>
      </c>
      <c r="K3016" s="165">
        <v>2.199074074074074E-4</v>
      </c>
      <c r="L3016" s="151" t="s">
        <v>513</v>
      </c>
      <c r="N3016" s="151" t="s">
        <v>504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x14ac:dyDescent="0.25">
      <c r="A3017" s="151" t="s">
        <v>880</v>
      </c>
      <c r="B3017" s="151" t="s">
        <v>2282</v>
      </c>
      <c r="C3017" s="164" t="s">
        <v>48324</v>
      </c>
      <c r="D3017" s="164" t="s">
        <v>48325</v>
      </c>
      <c r="E3017" s="165">
        <v>5.7754629629629631E-3</v>
      </c>
      <c r="F3017" s="151" t="s">
        <v>403</v>
      </c>
      <c r="H3017" s="151" t="s">
        <v>31</v>
      </c>
      <c r="I3017" s="164" t="s">
        <v>48326</v>
      </c>
      <c r="J3017" s="164" t="s">
        <v>48327</v>
      </c>
      <c r="K3017" s="165">
        <v>2.8935185185185184E-4</v>
      </c>
      <c r="L3017" s="151" t="s">
        <v>513</v>
      </c>
      <c r="N3017" s="151" t="s">
        <v>504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x14ac:dyDescent="0.25">
      <c r="A3018" s="151" t="s">
        <v>880</v>
      </c>
      <c r="B3018" s="151" t="s">
        <v>2282</v>
      </c>
      <c r="C3018" s="164" t="s">
        <v>48328</v>
      </c>
      <c r="D3018" s="164" t="s">
        <v>48329</v>
      </c>
      <c r="E3018" s="165">
        <v>2.1412037037037038E-3</v>
      </c>
      <c r="F3018" s="151" t="s">
        <v>403</v>
      </c>
      <c r="H3018" s="151" t="s">
        <v>31</v>
      </c>
      <c r="I3018" s="164" t="s">
        <v>48330</v>
      </c>
      <c r="J3018" s="164" t="s">
        <v>48331</v>
      </c>
      <c r="K3018" s="165">
        <v>2.8935185185185184E-4</v>
      </c>
      <c r="L3018" s="151" t="s">
        <v>513</v>
      </c>
      <c r="N3018" s="151" t="s">
        <v>504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x14ac:dyDescent="0.25">
      <c r="A3019" s="151" t="s">
        <v>880</v>
      </c>
      <c r="B3019" s="151" t="s">
        <v>2282</v>
      </c>
      <c r="C3019" s="164" t="s">
        <v>48332</v>
      </c>
      <c r="D3019" s="164" t="s">
        <v>48333</v>
      </c>
      <c r="E3019" s="165">
        <v>5.1967592592592595E-3</v>
      </c>
      <c r="F3019" s="151" t="s">
        <v>403</v>
      </c>
      <c r="H3019" s="151" t="s">
        <v>31</v>
      </c>
      <c r="I3019" s="164" t="s">
        <v>48334</v>
      </c>
      <c r="J3019" s="164" t="s">
        <v>48335</v>
      </c>
      <c r="K3019" s="165">
        <v>3.5879629629629629E-4</v>
      </c>
      <c r="L3019" s="151" t="s">
        <v>513</v>
      </c>
      <c r="N3019" s="151" t="s">
        <v>504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x14ac:dyDescent="0.25">
      <c r="A3020" s="151" t="s">
        <v>880</v>
      </c>
      <c r="B3020" s="151" t="s">
        <v>2282</v>
      </c>
      <c r="C3020" s="164" t="s">
        <v>48336</v>
      </c>
      <c r="D3020" s="164" t="s">
        <v>48337</v>
      </c>
      <c r="E3020" s="165">
        <v>1.6550925925925926E-3</v>
      </c>
      <c r="F3020" s="151" t="s">
        <v>403</v>
      </c>
      <c r="H3020" s="151" t="s">
        <v>31</v>
      </c>
      <c r="I3020" s="164" t="s">
        <v>48338</v>
      </c>
      <c r="J3020" s="164" t="s">
        <v>48339</v>
      </c>
      <c r="K3020" s="165">
        <v>3.1250000000000001E-4</v>
      </c>
      <c r="L3020" s="151" t="s">
        <v>513</v>
      </c>
      <c r="N3020" s="151" t="s">
        <v>504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x14ac:dyDescent="0.25">
      <c r="A3021" s="151" t="s">
        <v>880</v>
      </c>
      <c r="B3021" s="151" t="s">
        <v>2282</v>
      </c>
      <c r="C3021" s="164" t="s">
        <v>48340</v>
      </c>
      <c r="D3021" s="164" t="s">
        <v>48341</v>
      </c>
      <c r="E3021" s="165">
        <v>6.6319444444444446E-3</v>
      </c>
      <c r="F3021" s="151" t="s">
        <v>403</v>
      </c>
      <c r="H3021" s="151" t="s">
        <v>31</v>
      </c>
      <c r="I3021" s="164" t="s">
        <v>48342</v>
      </c>
      <c r="J3021" s="164" t="s">
        <v>48343</v>
      </c>
      <c r="K3021" s="165">
        <v>5.0925925925925921E-4</v>
      </c>
      <c r="L3021" s="151" t="s">
        <v>513</v>
      </c>
      <c r="N3021" s="151" t="s">
        <v>504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x14ac:dyDescent="0.25">
      <c r="A3022" s="151" t="s">
        <v>880</v>
      </c>
      <c r="B3022" s="151" t="s">
        <v>2282</v>
      </c>
      <c r="C3022" s="164" t="s">
        <v>48344</v>
      </c>
      <c r="D3022" s="164" t="s">
        <v>48345</v>
      </c>
      <c r="E3022" s="165">
        <v>3.2407407407407406E-3</v>
      </c>
      <c r="F3022" s="151" t="s">
        <v>403</v>
      </c>
      <c r="H3022" s="151" t="s">
        <v>404</v>
      </c>
      <c r="I3022" s="164" t="s">
        <v>48346</v>
      </c>
      <c r="J3022" s="164" t="s">
        <v>48347</v>
      </c>
      <c r="K3022" s="165">
        <v>3.1250000000000001E-4</v>
      </c>
      <c r="L3022" s="151" t="s">
        <v>407</v>
      </c>
      <c r="N3022" s="151" t="s">
        <v>2962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x14ac:dyDescent="0.25">
      <c r="A3023" s="151" t="s">
        <v>880</v>
      </c>
      <c r="B3023" s="151" t="s">
        <v>2282</v>
      </c>
      <c r="C3023" s="164" t="s">
        <v>48348</v>
      </c>
      <c r="D3023" s="164" t="s">
        <v>48349</v>
      </c>
      <c r="E3023" s="165">
        <v>4.5138888888888885E-3</v>
      </c>
      <c r="F3023" s="151" t="s">
        <v>403</v>
      </c>
      <c r="H3023" s="151" t="s">
        <v>31</v>
      </c>
      <c r="I3023" s="164" t="s">
        <v>48350</v>
      </c>
      <c r="J3023" s="164" t="s">
        <v>48351</v>
      </c>
      <c r="K3023" s="165">
        <v>2.4305555555555555E-4</v>
      </c>
      <c r="L3023" s="151" t="s">
        <v>513</v>
      </c>
      <c r="N3023" s="151" t="s">
        <v>504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x14ac:dyDescent="0.25">
      <c r="A3024" s="151" t="s">
        <v>880</v>
      </c>
      <c r="B3024" s="151" t="s">
        <v>2282</v>
      </c>
      <c r="C3024" s="164" t="s">
        <v>48352</v>
      </c>
      <c r="D3024" s="164" t="s">
        <v>48353</v>
      </c>
      <c r="E3024" s="165">
        <v>1.8634259259259259E-3</v>
      </c>
      <c r="F3024" s="151" t="s">
        <v>403</v>
      </c>
      <c r="H3024" s="151" t="s">
        <v>404</v>
      </c>
      <c r="I3024" s="164" t="s">
        <v>48354</v>
      </c>
      <c r="J3024" s="164" t="s">
        <v>48355</v>
      </c>
      <c r="K3024" s="165">
        <v>3.0092592592592595E-4</v>
      </c>
      <c r="L3024" s="151" t="s">
        <v>407</v>
      </c>
      <c r="N3024" s="151" t="s">
        <v>2962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x14ac:dyDescent="0.25">
      <c r="A3025" s="151" t="s">
        <v>880</v>
      </c>
      <c r="B3025" s="151" t="s">
        <v>2282</v>
      </c>
      <c r="C3025" s="164" t="s">
        <v>48356</v>
      </c>
      <c r="D3025" s="164" t="s">
        <v>48357</v>
      </c>
      <c r="E3025" s="165">
        <v>1.4467592592592592E-3</v>
      </c>
      <c r="F3025" s="151" t="s">
        <v>403</v>
      </c>
      <c r="H3025" s="166" t="s">
        <v>31</v>
      </c>
      <c r="I3025" s="164" t="s">
        <v>48358</v>
      </c>
      <c r="J3025" s="164" t="s">
        <v>48359</v>
      </c>
      <c r="K3025" s="165">
        <v>4.5138888888888887E-4</v>
      </c>
      <c r="L3025" s="151" t="s">
        <v>513</v>
      </c>
      <c r="N3025" s="151" t="s">
        <v>504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x14ac:dyDescent="0.25">
      <c r="A3026" s="151" t="s">
        <v>1899</v>
      </c>
      <c r="B3026" s="151" t="s">
        <v>2644</v>
      </c>
      <c r="C3026" s="164" t="s">
        <v>48360</v>
      </c>
      <c r="E3026" s="165">
        <v>0</v>
      </c>
      <c r="F3026" s="151" t="s">
        <v>503</v>
      </c>
      <c r="H3026" s="166" t="s">
        <v>404</v>
      </c>
      <c r="I3026" s="164" t="s">
        <v>48361</v>
      </c>
      <c r="J3026" s="164" t="s">
        <v>48362</v>
      </c>
      <c r="K3026" s="165">
        <v>5.2083333333333333E-4</v>
      </c>
      <c r="L3026" s="151" t="s">
        <v>407</v>
      </c>
      <c r="N3026" s="166" t="s">
        <v>1507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x14ac:dyDescent="0.25">
      <c r="A3027" s="151" t="s">
        <v>1899</v>
      </c>
      <c r="B3027" s="151" t="s">
        <v>2644</v>
      </c>
      <c r="C3027" s="164" t="s">
        <v>48363</v>
      </c>
      <c r="D3027" s="164" t="s">
        <v>48364</v>
      </c>
      <c r="E3027" s="165">
        <v>2.685185185185185E-3</v>
      </c>
      <c r="F3027" s="151" t="s">
        <v>403</v>
      </c>
      <c r="H3027" s="151" t="s">
        <v>404</v>
      </c>
      <c r="I3027" s="164" t="s">
        <v>48365</v>
      </c>
      <c r="J3027" s="164" t="s">
        <v>48366</v>
      </c>
      <c r="K3027" s="165">
        <v>4.1666666666666669E-4</v>
      </c>
      <c r="L3027" s="151" t="s">
        <v>407</v>
      </c>
      <c r="N3027" s="151" t="s">
        <v>2962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x14ac:dyDescent="0.25">
      <c r="A3028" s="151" t="s">
        <v>1899</v>
      </c>
      <c r="B3028" s="151" t="s">
        <v>2644</v>
      </c>
      <c r="C3028" s="164" t="s">
        <v>48367</v>
      </c>
      <c r="D3028" s="164" t="s">
        <v>48368</v>
      </c>
      <c r="E3028" s="165">
        <v>1.8865740740740742E-3</v>
      </c>
      <c r="F3028" s="151" t="s">
        <v>403</v>
      </c>
      <c r="H3028" s="151" t="s">
        <v>404</v>
      </c>
      <c r="I3028" s="164" t="s">
        <v>48369</v>
      </c>
      <c r="J3028" s="164" t="s">
        <v>48370</v>
      </c>
      <c r="K3028" s="165">
        <v>3.9351851851851852E-4</v>
      </c>
      <c r="L3028" s="151" t="s">
        <v>407</v>
      </c>
      <c r="N3028" s="151" t="s">
        <v>2962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x14ac:dyDescent="0.25">
      <c r="A3029" s="151" t="s">
        <v>1899</v>
      </c>
      <c r="B3029" s="151" t="s">
        <v>2644</v>
      </c>
      <c r="C3029" s="164" t="s">
        <v>48371</v>
      </c>
      <c r="D3029" s="164" t="s">
        <v>48372</v>
      </c>
      <c r="E3029" s="165">
        <v>2.4074074074074076E-3</v>
      </c>
      <c r="F3029" s="151" t="s">
        <v>403</v>
      </c>
      <c r="H3029" s="151" t="s">
        <v>404</v>
      </c>
      <c r="I3029" s="164" t="s">
        <v>48373</v>
      </c>
      <c r="J3029" s="164" t="s">
        <v>48374</v>
      </c>
      <c r="K3029" s="165">
        <v>4.9768518518518521E-4</v>
      </c>
      <c r="L3029" s="151" t="s">
        <v>407</v>
      </c>
      <c r="N3029" s="151" t="s">
        <v>408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x14ac:dyDescent="0.25">
      <c r="A3030" s="151" t="s">
        <v>1899</v>
      </c>
      <c r="B3030" s="151" t="s">
        <v>2644</v>
      </c>
      <c r="C3030" s="164" t="s">
        <v>48123</v>
      </c>
      <c r="D3030" s="164" t="s">
        <v>48375</v>
      </c>
      <c r="E3030" s="165">
        <v>2.662037037037037E-3</v>
      </c>
      <c r="F3030" s="151" t="s">
        <v>403</v>
      </c>
      <c r="H3030" s="151" t="s">
        <v>404</v>
      </c>
      <c r="I3030" s="164" t="s">
        <v>48376</v>
      </c>
      <c r="J3030" s="164" t="s">
        <v>48377</v>
      </c>
      <c r="K3030" s="165">
        <v>4.3981481481481481E-4</v>
      </c>
      <c r="L3030" s="151" t="s">
        <v>407</v>
      </c>
      <c r="N3030" s="151" t="s">
        <v>408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x14ac:dyDescent="0.25">
      <c r="A3031" s="151" t="s">
        <v>1899</v>
      </c>
      <c r="B3031" s="151" t="s">
        <v>2644</v>
      </c>
      <c r="C3031" s="164" t="s">
        <v>48378</v>
      </c>
      <c r="D3031" s="164" t="s">
        <v>48379</v>
      </c>
      <c r="E3031" s="165">
        <v>2.685185185185185E-3</v>
      </c>
      <c r="F3031" s="151" t="s">
        <v>403</v>
      </c>
      <c r="H3031" s="151" t="s">
        <v>404</v>
      </c>
      <c r="I3031" s="164" t="s">
        <v>48380</v>
      </c>
      <c r="J3031" s="164" t="s">
        <v>48381</v>
      </c>
      <c r="K3031" s="165">
        <v>3.4722222222222224E-4</v>
      </c>
      <c r="L3031" s="151" t="s">
        <v>407</v>
      </c>
      <c r="N3031" s="151" t="s">
        <v>408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x14ac:dyDescent="0.25">
      <c r="A3032" s="151" t="s">
        <v>1899</v>
      </c>
      <c r="B3032" s="151" t="s">
        <v>2644</v>
      </c>
      <c r="C3032" s="164" t="s">
        <v>48382</v>
      </c>
      <c r="D3032" s="164" t="s">
        <v>48383</v>
      </c>
      <c r="E3032" s="165">
        <v>1.7476851851851852E-3</v>
      </c>
      <c r="F3032" s="151" t="s">
        <v>403</v>
      </c>
      <c r="H3032" s="151" t="s">
        <v>404</v>
      </c>
      <c r="I3032" s="164" t="s">
        <v>48384</v>
      </c>
      <c r="J3032" s="164" t="s">
        <v>48385</v>
      </c>
      <c r="K3032" s="165">
        <v>4.2824074074074075E-4</v>
      </c>
      <c r="L3032" s="151" t="s">
        <v>407</v>
      </c>
      <c r="N3032" s="151" t="s">
        <v>408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x14ac:dyDescent="0.25">
      <c r="A3033" s="151" t="s">
        <v>1899</v>
      </c>
      <c r="B3033" s="151" t="s">
        <v>2644</v>
      </c>
      <c r="C3033" s="164" t="s">
        <v>48386</v>
      </c>
      <c r="D3033" s="164" t="s">
        <v>48387</v>
      </c>
      <c r="E3033" s="165">
        <v>2.1064814814814813E-3</v>
      </c>
      <c r="F3033" s="151" t="s">
        <v>403</v>
      </c>
      <c r="H3033" s="151" t="s">
        <v>404</v>
      </c>
      <c r="I3033" s="164" t="s">
        <v>48338</v>
      </c>
      <c r="J3033" s="164" t="s">
        <v>48388</v>
      </c>
      <c r="K3033" s="165">
        <v>5.4398148148148144E-4</v>
      </c>
      <c r="L3033" s="151" t="s">
        <v>407</v>
      </c>
      <c r="N3033" s="151" t="s">
        <v>408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x14ac:dyDescent="0.25">
      <c r="A3034" s="151" t="s">
        <v>1899</v>
      </c>
      <c r="B3034" s="151" t="s">
        <v>2644</v>
      </c>
      <c r="C3034" s="164" t="s">
        <v>48389</v>
      </c>
      <c r="D3034" s="164" t="s">
        <v>48390</v>
      </c>
      <c r="E3034" s="165">
        <v>4.1550925925925922E-3</v>
      </c>
      <c r="F3034" s="151" t="s">
        <v>503</v>
      </c>
      <c r="H3034" s="151" t="s">
        <v>404</v>
      </c>
      <c r="I3034" s="164" t="s">
        <v>48391</v>
      </c>
      <c r="J3034" s="164" t="s">
        <v>48392</v>
      </c>
      <c r="K3034" s="165">
        <v>1.0763888888888889E-3</v>
      </c>
      <c r="L3034" s="151" t="s">
        <v>407</v>
      </c>
      <c r="N3034" s="151" t="s">
        <v>1507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x14ac:dyDescent="0.25">
      <c r="A3035" s="151" t="s">
        <v>1899</v>
      </c>
      <c r="B3035" s="151" t="s">
        <v>2644</v>
      </c>
      <c r="C3035" s="164" t="s">
        <v>48393</v>
      </c>
      <c r="D3035" s="164" t="s">
        <v>48394</v>
      </c>
      <c r="E3035" s="165">
        <v>5.1041666666666666E-3</v>
      </c>
      <c r="F3035" s="151" t="s">
        <v>503</v>
      </c>
      <c r="H3035" s="151" t="s">
        <v>404</v>
      </c>
      <c r="I3035" s="164" t="s">
        <v>48395</v>
      </c>
      <c r="J3035" s="164" t="s">
        <v>48396</v>
      </c>
      <c r="K3035" s="165">
        <v>5.7870370370370373E-5</v>
      </c>
      <c r="L3035" s="151" t="s">
        <v>407</v>
      </c>
      <c r="N3035" s="151" t="s">
        <v>1507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x14ac:dyDescent="0.25">
      <c r="A3036" s="151" t="s">
        <v>1899</v>
      </c>
      <c r="B3036" s="151" t="s">
        <v>2644</v>
      </c>
      <c r="C3036" s="164" t="s">
        <v>48397</v>
      </c>
      <c r="D3036" s="164" t="s">
        <v>48398</v>
      </c>
      <c r="E3036" s="165">
        <v>5.0694444444444441E-3</v>
      </c>
      <c r="F3036" s="151" t="s">
        <v>503</v>
      </c>
      <c r="H3036" s="151" t="s">
        <v>404</v>
      </c>
      <c r="I3036" s="164" t="s">
        <v>48399</v>
      </c>
      <c r="J3036" s="164" t="s">
        <v>48400</v>
      </c>
      <c r="K3036" s="165">
        <v>4.3981481481481481E-4</v>
      </c>
      <c r="L3036" s="151" t="s">
        <v>407</v>
      </c>
      <c r="N3036" s="151" t="s">
        <v>1507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x14ac:dyDescent="0.25">
      <c r="A3037" s="151" t="s">
        <v>1899</v>
      </c>
      <c r="B3037" s="151" t="s">
        <v>2644</v>
      </c>
      <c r="C3037" s="164" t="s">
        <v>48401</v>
      </c>
      <c r="D3037" s="164" t="s">
        <v>48402</v>
      </c>
      <c r="E3037" s="165">
        <v>4.1666666666666666E-3</v>
      </c>
      <c r="F3037" s="151" t="s">
        <v>503</v>
      </c>
      <c r="H3037" s="151" t="s">
        <v>404</v>
      </c>
      <c r="I3037" s="164" t="s">
        <v>48403</v>
      </c>
      <c r="J3037" s="164" t="s">
        <v>48404</v>
      </c>
      <c r="K3037" s="165">
        <v>5.9027777777777778E-4</v>
      </c>
      <c r="L3037" s="151" t="s">
        <v>407</v>
      </c>
      <c r="N3037" s="151" t="s">
        <v>1507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x14ac:dyDescent="0.25">
      <c r="A3038" s="151" t="s">
        <v>1899</v>
      </c>
      <c r="B3038" s="151" t="s">
        <v>2644</v>
      </c>
      <c r="C3038" s="164" t="s">
        <v>48405</v>
      </c>
      <c r="D3038" s="164" t="s">
        <v>48406</v>
      </c>
      <c r="E3038" s="165">
        <v>6.053240740740741E-3</v>
      </c>
      <c r="F3038" s="151" t="s">
        <v>503</v>
      </c>
      <c r="H3038" s="151" t="s">
        <v>404</v>
      </c>
      <c r="I3038" s="164" t="s">
        <v>48407</v>
      </c>
      <c r="J3038" s="164" t="s">
        <v>48408</v>
      </c>
      <c r="K3038" s="165">
        <v>2.7777777777777778E-4</v>
      </c>
      <c r="L3038" s="151" t="s">
        <v>407</v>
      </c>
      <c r="N3038" s="151" t="s">
        <v>1507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x14ac:dyDescent="0.25">
      <c r="A3039" s="151" t="s">
        <v>1899</v>
      </c>
      <c r="B3039" s="151" t="s">
        <v>2644</v>
      </c>
      <c r="C3039" s="164" t="s">
        <v>48409</v>
      </c>
      <c r="D3039" s="164" t="s">
        <v>48410</v>
      </c>
      <c r="E3039" s="165">
        <v>4.9652777777777777E-3</v>
      </c>
      <c r="F3039" s="151" t="s">
        <v>503</v>
      </c>
      <c r="H3039" s="151" t="s">
        <v>404</v>
      </c>
      <c r="I3039" s="164" t="s">
        <v>48411</v>
      </c>
      <c r="J3039" s="164" t="s">
        <v>48412</v>
      </c>
      <c r="K3039" s="165">
        <v>4.6296296296296298E-4</v>
      </c>
      <c r="L3039" s="151" t="s">
        <v>407</v>
      </c>
      <c r="N3039" s="151" t="s">
        <v>1507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x14ac:dyDescent="0.25">
      <c r="A3040" s="151" t="s">
        <v>1899</v>
      </c>
      <c r="B3040" s="151" t="s">
        <v>2644</v>
      </c>
      <c r="C3040" s="164" t="s">
        <v>48413</v>
      </c>
      <c r="D3040" s="164" t="s">
        <v>48414</v>
      </c>
      <c r="E3040" s="165">
        <v>4.4560185185185189E-3</v>
      </c>
      <c r="F3040" s="151" t="s">
        <v>503</v>
      </c>
      <c r="H3040" s="151" t="s">
        <v>404</v>
      </c>
      <c r="I3040" s="164" t="s">
        <v>48415</v>
      </c>
      <c r="J3040" s="164" t="s">
        <v>48416</v>
      </c>
      <c r="K3040" s="165">
        <v>5.4398148148148144E-4</v>
      </c>
      <c r="L3040" s="151" t="s">
        <v>407</v>
      </c>
      <c r="N3040" s="151" t="s">
        <v>1507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x14ac:dyDescent="0.25">
      <c r="A3041" s="151" t="s">
        <v>1899</v>
      </c>
      <c r="B3041" s="151" t="s">
        <v>2644</v>
      </c>
      <c r="C3041" s="164" t="s">
        <v>48417</v>
      </c>
      <c r="D3041" s="164" t="s">
        <v>48418</v>
      </c>
      <c r="E3041" s="165">
        <v>7.5694444444444446E-3</v>
      </c>
      <c r="F3041" s="151" t="s">
        <v>503</v>
      </c>
      <c r="H3041" s="151" t="s">
        <v>404</v>
      </c>
      <c r="I3041" s="164" t="s">
        <v>48419</v>
      </c>
      <c r="J3041" s="164" t="s">
        <v>48420</v>
      </c>
      <c r="K3041" s="165">
        <v>4.7453703703703704E-4</v>
      </c>
      <c r="L3041" s="151" t="s">
        <v>407</v>
      </c>
      <c r="N3041" s="151" t="s">
        <v>1507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x14ac:dyDescent="0.25">
      <c r="A3042" s="151" t="s">
        <v>1899</v>
      </c>
      <c r="B3042" s="151" t="s">
        <v>2644</v>
      </c>
      <c r="C3042" s="164" t="s">
        <v>48421</v>
      </c>
      <c r="D3042" s="164" t="s">
        <v>48422</v>
      </c>
      <c r="E3042" s="165">
        <v>1.2847222222222222E-2</v>
      </c>
      <c r="F3042" s="151" t="s">
        <v>503</v>
      </c>
      <c r="H3042" s="151" t="s">
        <v>404</v>
      </c>
      <c r="I3042" s="164" t="s">
        <v>48423</v>
      </c>
      <c r="J3042" s="164" t="s">
        <v>48424</v>
      </c>
      <c r="K3042" s="165">
        <v>6.134259259259259E-4</v>
      </c>
      <c r="L3042" s="151" t="s">
        <v>407</v>
      </c>
      <c r="N3042" s="151" t="s">
        <v>1507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x14ac:dyDescent="0.25">
      <c r="A3043" s="151" t="s">
        <v>1899</v>
      </c>
      <c r="B3043" s="151" t="s">
        <v>2644</v>
      </c>
      <c r="C3043" s="164" t="s">
        <v>48425</v>
      </c>
      <c r="D3043" s="164" t="s">
        <v>48426</v>
      </c>
      <c r="E3043" s="165">
        <v>7.4537037037037037E-3</v>
      </c>
      <c r="F3043" s="151" t="s">
        <v>503</v>
      </c>
      <c r="H3043" s="151" t="s">
        <v>404</v>
      </c>
      <c r="I3043" s="164" t="s">
        <v>48427</v>
      </c>
      <c r="J3043" s="164" t="s">
        <v>48428</v>
      </c>
      <c r="K3043" s="165">
        <v>5.4398148148148144E-4</v>
      </c>
      <c r="L3043" s="151" t="s">
        <v>407</v>
      </c>
      <c r="N3043" s="151" t="s">
        <v>1507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x14ac:dyDescent="0.25">
      <c r="A3044" s="151" t="s">
        <v>1168</v>
      </c>
      <c r="B3044" s="151" t="s">
        <v>2857</v>
      </c>
      <c r="C3044" s="164" t="s">
        <v>48429</v>
      </c>
      <c r="D3044" s="164" t="s">
        <v>48430</v>
      </c>
      <c r="E3044" s="165">
        <v>3.2407407407407406E-3</v>
      </c>
      <c r="F3044" s="151" t="s">
        <v>403</v>
      </c>
      <c r="H3044" s="151" t="s">
        <v>404</v>
      </c>
      <c r="I3044" s="164" t="s">
        <v>48431</v>
      </c>
      <c r="J3044" s="164" t="s">
        <v>48432</v>
      </c>
      <c r="K3044" s="165">
        <v>4.9768518518518521E-4</v>
      </c>
      <c r="L3044" s="151" t="s">
        <v>407</v>
      </c>
      <c r="N3044" s="151" t="s">
        <v>2962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x14ac:dyDescent="0.25">
      <c r="A3045" s="151" t="s">
        <v>1168</v>
      </c>
      <c r="B3045" s="151" t="s">
        <v>2857</v>
      </c>
      <c r="C3045" s="164" t="s">
        <v>48433</v>
      </c>
      <c r="D3045" s="164" t="s">
        <v>48434</v>
      </c>
      <c r="E3045" s="165">
        <v>2.8472222222222223E-3</v>
      </c>
      <c r="F3045" s="151" t="s">
        <v>403</v>
      </c>
      <c r="H3045" s="151" t="s">
        <v>404</v>
      </c>
      <c r="I3045" s="164" t="s">
        <v>48435</v>
      </c>
      <c r="J3045" s="164" t="s">
        <v>48436</v>
      </c>
      <c r="K3045" s="165">
        <v>6.2500000000000001E-4</v>
      </c>
      <c r="L3045" s="151" t="s">
        <v>407</v>
      </c>
      <c r="N3045" s="151" t="s">
        <v>408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x14ac:dyDescent="0.25">
      <c r="A3046" s="151" t="s">
        <v>1168</v>
      </c>
      <c r="B3046" s="151" t="s">
        <v>2857</v>
      </c>
      <c r="C3046" s="164" t="s">
        <v>48437</v>
      </c>
      <c r="D3046" s="164" t="s">
        <v>48438</v>
      </c>
      <c r="E3046" s="165">
        <v>2.4652777777777776E-3</v>
      </c>
      <c r="F3046" s="151" t="s">
        <v>403</v>
      </c>
      <c r="H3046" s="151" t="s">
        <v>404</v>
      </c>
      <c r="I3046" s="164" t="s">
        <v>48439</v>
      </c>
      <c r="J3046" s="164" t="s">
        <v>48440</v>
      </c>
      <c r="K3046" s="165">
        <v>4.7453703703703704E-4</v>
      </c>
      <c r="L3046" s="151" t="s">
        <v>407</v>
      </c>
      <c r="N3046" s="151" t="s">
        <v>408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x14ac:dyDescent="0.25">
      <c r="A3047" s="151" t="s">
        <v>1168</v>
      </c>
      <c r="B3047" s="151" t="s">
        <v>2857</v>
      </c>
      <c r="C3047" s="164" t="s">
        <v>48441</v>
      </c>
      <c r="D3047" s="164" t="s">
        <v>48442</v>
      </c>
      <c r="E3047" s="165">
        <v>2.4421296296296296E-3</v>
      </c>
      <c r="F3047" s="151" t="s">
        <v>403</v>
      </c>
      <c r="H3047" s="151" t="s">
        <v>404</v>
      </c>
      <c r="I3047" s="164" t="s">
        <v>48443</v>
      </c>
      <c r="J3047" s="164" t="s">
        <v>48444</v>
      </c>
      <c r="K3047" s="165">
        <v>4.6296296296296298E-4</v>
      </c>
      <c r="L3047" s="151" t="s">
        <v>407</v>
      </c>
      <c r="N3047" s="151" t="s">
        <v>408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x14ac:dyDescent="0.25">
      <c r="A3048" s="151" t="s">
        <v>1168</v>
      </c>
      <c r="B3048" s="151" t="s">
        <v>2857</v>
      </c>
      <c r="C3048" s="164" t="s">
        <v>48445</v>
      </c>
      <c r="D3048" s="164" t="s">
        <v>48446</v>
      </c>
      <c r="E3048" s="165">
        <v>2.2569444444444442E-3</v>
      </c>
      <c r="F3048" s="151" t="s">
        <v>403</v>
      </c>
      <c r="H3048" s="151" t="s">
        <v>404</v>
      </c>
      <c r="I3048" s="164" t="s">
        <v>48447</v>
      </c>
      <c r="J3048" s="164" t="s">
        <v>48448</v>
      </c>
      <c r="K3048" s="165">
        <v>3.1250000000000001E-4</v>
      </c>
      <c r="L3048" s="151" t="s">
        <v>407</v>
      </c>
      <c r="N3048" s="151" t="s">
        <v>408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x14ac:dyDescent="0.25">
      <c r="A3049" s="151" t="s">
        <v>1168</v>
      </c>
      <c r="B3049" s="151" t="s">
        <v>2857</v>
      </c>
      <c r="C3049" s="164" t="s">
        <v>48449</v>
      </c>
      <c r="D3049" s="164" t="s">
        <v>48450</v>
      </c>
      <c r="E3049" s="165">
        <v>1.9212962962962964E-3</v>
      </c>
      <c r="F3049" s="151" t="s">
        <v>403</v>
      </c>
      <c r="H3049" s="151" t="s">
        <v>404</v>
      </c>
      <c r="I3049" s="164" t="s">
        <v>48451</v>
      </c>
      <c r="J3049" s="164" t="s">
        <v>48452</v>
      </c>
      <c r="K3049" s="165">
        <v>4.0509259259259258E-4</v>
      </c>
      <c r="L3049" s="151" t="s">
        <v>407</v>
      </c>
      <c r="N3049" s="151" t="s">
        <v>408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x14ac:dyDescent="0.25">
      <c r="A3050" s="151" t="s">
        <v>1168</v>
      </c>
      <c r="B3050" s="151" t="s">
        <v>2857</v>
      </c>
      <c r="C3050" s="164" t="s">
        <v>48453</v>
      </c>
      <c r="D3050" s="164" t="s">
        <v>48454</v>
      </c>
      <c r="E3050" s="165">
        <v>2.9166666666666668E-3</v>
      </c>
      <c r="F3050" s="151" t="s">
        <v>403</v>
      </c>
      <c r="H3050" s="151" t="s">
        <v>404</v>
      </c>
      <c r="I3050" s="164" t="s">
        <v>48455</v>
      </c>
      <c r="J3050" s="164" t="s">
        <v>48456</v>
      </c>
      <c r="K3050" s="165">
        <v>3.5879629629629629E-4</v>
      </c>
      <c r="L3050" s="151" t="s">
        <v>407</v>
      </c>
      <c r="N3050" s="151" t="s">
        <v>408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x14ac:dyDescent="0.25">
      <c r="A3051" s="151" t="s">
        <v>1168</v>
      </c>
      <c r="B3051" s="151" t="s">
        <v>2857</v>
      </c>
      <c r="C3051" s="164" t="s">
        <v>48457</v>
      </c>
      <c r="D3051" s="164" t="s">
        <v>48458</v>
      </c>
      <c r="E3051" s="165">
        <v>2.0486111111111113E-3</v>
      </c>
      <c r="F3051" s="151" t="s">
        <v>403</v>
      </c>
      <c r="H3051" s="151" t="s">
        <v>404</v>
      </c>
      <c r="I3051" s="164" t="s">
        <v>48459</v>
      </c>
      <c r="J3051" s="164" t="s">
        <v>48460</v>
      </c>
      <c r="K3051" s="165">
        <v>7.0601851851851847E-4</v>
      </c>
      <c r="L3051" s="151" t="s">
        <v>407</v>
      </c>
      <c r="N3051" s="151" t="s">
        <v>408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x14ac:dyDescent="0.25">
      <c r="A3052" s="151" t="s">
        <v>1168</v>
      </c>
      <c r="B3052" s="151" t="s">
        <v>2857</v>
      </c>
      <c r="C3052" s="164" t="s">
        <v>48461</v>
      </c>
      <c r="D3052" s="164" t="s">
        <v>48462</v>
      </c>
      <c r="E3052" s="165">
        <v>1.5509259259259259E-3</v>
      </c>
      <c r="F3052" s="151" t="s">
        <v>403</v>
      </c>
      <c r="H3052" s="151" t="s">
        <v>31</v>
      </c>
      <c r="I3052" s="164" t="s">
        <v>48463</v>
      </c>
      <c r="K3052" s="165">
        <v>0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x14ac:dyDescent="0.25">
      <c r="A3053" s="151" t="s">
        <v>1168</v>
      </c>
      <c r="B3053" s="151" t="s">
        <v>2857</v>
      </c>
      <c r="C3053" s="164" t="s">
        <v>48464</v>
      </c>
      <c r="D3053" s="164" t="s">
        <v>48465</v>
      </c>
      <c r="E3053" s="165">
        <v>1.724537037037037E-3</v>
      </c>
      <c r="F3053" s="151" t="s">
        <v>403</v>
      </c>
      <c r="H3053" s="151" t="s">
        <v>31</v>
      </c>
      <c r="I3053" s="164" t="s">
        <v>48466</v>
      </c>
      <c r="J3053" s="164" t="s">
        <v>48467</v>
      </c>
      <c r="K3053" s="165">
        <v>3.4722222222222224E-4</v>
      </c>
      <c r="L3053" s="151" t="s">
        <v>513</v>
      </c>
      <c r="N3053" s="151" t="s">
        <v>504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x14ac:dyDescent="0.25">
      <c r="A3054" s="151" t="s">
        <v>1168</v>
      </c>
      <c r="B3054" s="151" t="s">
        <v>2857</v>
      </c>
      <c r="C3054" s="164" t="s">
        <v>48468</v>
      </c>
      <c r="D3054" s="164" t="s">
        <v>48469</v>
      </c>
      <c r="E3054" s="165">
        <v>1.8981481481481482E-3</v>
      </c>
      <c r="F3054" s="151" t="s">
        <v>403</v>
      </c>
      <c r="H3054" s="151" t="s">
        <v>31</v>
      </c>
      <c r="I3054" s="164" t="s">
        <v>48470</v>
      </c>
      <c r="J3054" s="164" t="s">
        <v>48471</v>
      </c>
      <c r="K3054" s="165">
        <v>2.0833333333333335E-4</v>
      </c>
      <c r="L3054" s="151" t="s">
        <v>513</v>
      </c>
      <c r="N3054" s="151" t="s">
        <v>504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x14ac:dyDescent="0.25">
      <c r="A3055" s="151" t="s">
        <v>1168</v>
      </c>
      <c r="B3055" s="151" t="s">
        <v>2857</v>
      </c>
      <c r="C3055" s="164" t="s">
        <v>48472</v>
      </c>
      <c r="D3055" s="164" t="s">
        <v>48473</v>
      </c>
      <c r="E3055" s="165">
        <v>1.6666666666666668E-3</v>
      </c>
      <c r="F3055" s="151" t="s">
        <v>403</v>
      </c>
      <c r="H3055" s="151" t="s">
        <v>31</v>
      </c>
      <c r="I3055" s="164" t="s">
        <v>48474</v>
      </c>
      <c r="J3055" s="164" t="s">
        <v>48475</v>
      </c>
      <c r="K3055" s="165">
        <v>3.7037037037037035E-4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x14ac:dyDescent="0.25">
      <c r="A3056" s="151" t="s">
        <v>1168</v>
      </c>
      <c r="B3056" s="151" t="s">
        <v>2857</v>
      </c>
      <c r="C3056" s="164" t="s">
        <v>48476</v>
      </c>
      <c r="D3056" s="164" t="s">
        <v>48477</v>
      </c>
      <c r="E3056" s="165">
        <v>1.7476851851851852E-3</v>
      </c>
      <c r="F3056" s="151" t="s">
        <v>403</v>
      </c>
      <c r="H3056" s="151" t="s">
        <v>31</v>
      </c>
      <c r="I3056" s="164" t="s">
        <v>48478</v>
      </c>
      <c r="J3056" s="164" t="s">
        <v>48479</v>
      </c>
      <c r="K3056" s="165">
        <v>2.6620370370370372E-4</v>
      </c>
      <c r="L3056" s="151" t="s">
        <v>513</v>
      </c>
      <c r="N3056" s="151" t="s">
        <v>504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x14ac:dyDescent="0.25">
      <c r="A3057" s="151" t="s">
        <v>1168</v>
      </c>
      <c r="B3057" s="151" t="s">
        <v>2857</v>
      </c>
      <c r="C3057" s="164" t="s">
        <v>48480</v>
      </c>
      <c r="D3057" s="164" t="s">
        <v>48481</v>
      </c>
      <c r="E3057" s="165">
        <v>3.1134259259259257E-3</v>
      </c>
      <c r="F3057" s="151" t="s">
        <v>403</v>
      </c>
      <c r="H3057" s="151" t="s">
        <v>404</v>
      </c>
      <c r="I3057" s="164" t="s">
        <v>48482</v>
      </c>
      <c r="J3057" s="164" t="s">
        <v>48483</v>
      </c>
      <c r="K3057" s="165">
        <v>4.3981481481481481E-4</v>
      </c>
      <c r="L3057" s="151" t="s">
        <v>407</v>
      </c>
      <c r="N3057" s="151" t="s">
        <v>408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x14ac:dyDescent="0.25">
      <c r="A3058" s="151" t="s">
        <v>1168</v>
      </c>
      <c r="B3058" s="151" t="s">
        <v>2857</v>
      </c>
      <c r="C3058" s="164" t="s">
        <v>48484</v>
      </c>
      <c r="D3058" s="164" t="s">
        <v>48485</v>
      </c>
      <c r="E3058" s="165">
        <v>1.1226851851851851E-3</v>
      </c>
      <c r="F3058" s="151" t="s">
        <v>403</v>
      </c>
      <c r="H3058" s="151" t="s">
        <v>31</v>
      </c>
      <c r="I3058" s="164" t="s">
        <v>48486</v>
      </c>
      <c r="J3058" s="164" t="s">
        <v>48487</v>
      </c>
      <c r="K3058" s="165">
        <v>3.3564814814814812E-4</v>
      </c>
      <c r="L3058" s="151" t="s">
        <v>513</v>
      </c>
      <c r="N3058" s="151" t="s">
        <v>504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x14ac:dyDescent="0.25">
      <c r="A3059" s="151" t="s">
        <v>1168</v>
      </c>
      <c r="B3059" s="151" t="s">
        <v>2857</v>
      </c>
      <c r="C3059" s="164" t="s">
        <v>48488</v>
      </c>
      <c r="D3059" s="164" t="s">
        <v>48489</v>
      </c>
      <c r="E3059" s="165">
        <v>1.6319444444444445E-3</v>
      </c>
      <c r="F3059" s="151" t="s">
        <v>403</v>
      </c>
      <c r="H3059" s="151" t="s">
        <v>31</v>
      </c>
      <c r="I3059" s="164" t="s">
        <v>48490</v>
      </c>
      <c r="J3059" s="164" t="s">
        <v>48491</v>
      </c>
      <c r="K3059" s="165">
        <v>6.3657407407407413E-4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x14ac:dyDescent="0.25">
      <c r="A3060" s="151" t="s">
        <v>1168</v>
      </c>
      <c r="B3060" s="151" t="s">
        <v>2857</v>
      </c>
      <c r="C3060" s="164" t="s">
        <v>48492</v>
      </c>
      <c r="D3060" s="164" t="s">
        <v>48493</v>
      </c>
      <c r="E3060" s="165">
        <v>2.5347222222222221E-3</v>
      </c>
      <c r="F3060" s="151" t="s">
        <v>403</v>
      </c>
      <c r="H3060" s="151" t="s">
        <v>404</v>
      </c>
      <c r="I3060" s="164" t="s">
        <v>48494</v>
      </c>
      <c r="J3060" s="164" t="s">
        <v>48495</v>
      </c>
      <c r="K3060" s="165">
        <v>1.0763888888888889E-3</v>
      </c>
      <c r="L3060" s="151" t="s">
        <v>407</v>
      </c>
      <c r="N3060" s="151" t="s">
        <v>408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x14ac:dyDescent="0.25">
      <c r="A3061" s="151" t="s">
        <v>1168</v>
      </c>
      <c r="B3061" s="151" t="s">
        <v>2857</v>
      </c>
      <c r="C3061" s="164" t="s">
        <v>48496</v>
      </c>
      <c r="D3061" s="164" t="s">
        <v>48497</v>
      </c>
      <c r="E3061" s="165">
        <v>1.712962962962963E-3</v>
      </c>
      <c r="F3061" s="151" t="s">
        <v>403</v>
      </c>
      <c r="H3061" s="151" t="s">
        <v>39</v>
      </c>
      <c r="I3061" s="164" t="s">
        <v>48498</v>
      </c>
      <c r="J3061" s="164" t="s">
        <v>48499</v>
      </c>
      <c r="K3061" s="165">
        <v>3.8194444444444446E-4</v>
      </c>
      <c r="L3061" s="151" t="s">
        <v>1085</v>
      </c>
      <c r="N3061" s="151" t="s">
        <v>408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x14ac:dyDescent="0.25">
      <c r="A3062" s="151" t="s">
        <v>1168</v>
      </c>
      <c r="B3062" s="151" t="s">
        <v>2857</v>
      </c>
      <c r="C3062" s="164" t="s">
        <v>48500</v>
      </c>
      <c r="D3062" s="164" t="s">
        <v>48501</v>
      </c>
      <c r="E3062" s="165">
        <v>2.0023148148148148E-3</v>
      </c>
      <c r="F3062" s="151" t="s">
        <v>403</v>
      </c>
      <c r="H3062" s="151" t="s">
        <v>31</v>
      </c>
      <c r="I3062" s="164" t="s">
        <v>48502</v>
      </c>
      <c r="J3062" s="164" t="s">
        <v>48503</v>
      </c>
      <c r="K3062" s="165">
        <v>3.5879629629629629E-4</v>
      </c>
      <c r="L3062" s="151" t="s">
        <v>513</v>
      </c>
      <c r="N3062" s="151" t="s">
        <v>504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x14ac:dyDescent="0.25">
      <c r="A3063" s="151" t="s">
        <v>1168</v>
      </c>
      <c r="B3063" s="151" t="s">
        <v>2857</v>
      </c>
      <c r="C3063" s="164" t="s">
        <v>48504</v>
      </c>
      <c r="D3063" s="164" t="s">
        <v>48505</v>
      </c>
      <c r="E3063" s="165">
        <v>1.8634259259259259E-3</v>
      </c>
      <c r="F3063" s="151" t="s">
        <v>403</v>
      </c>
      <c r="H3063" s="151" t="s">
        <v>39</v>
      </c>
      <c r="I3063" s="164" t="s">
        <v>48506</v>
      </c>
      <c r="K3063" s="165">
        <v>0</v>
      </c>
      <c r="L3063" s="151" t="s">
        <v>1085</v>
      </c>
      <c r="N3063" s="151" t="s">
        <v>408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x14ac:dyDescent="0.25">
      <c r="A3064" s="151" t="s">
        <v>1241</v>
      </c>
      <c r="B3064" s="151" t="s">
        <v>2066</v>
      </c>
      <c r="C3064" s="164" t="s">
        <v>48507</v>
      </c>
      <c r="D3064" s="164" t="s">
        <v>48508</v>
      </c>
      <c r="E3064" s="165">
        <v>2.3611111111111111E-3</v>
      </c>
      <c r="F3064" s="151" t="s">
        <v>403</v>
      </c>
      <c r="H3064" s="151" t="s">
        <v>404</v>
      </c>
      <c r="I3064" s="164" t="s">
        <v>48509</v>
      </c>
      <c r="J3064" s="164" t="s">
        <v>48510</v>
      </c>
      <c r="K3064" s="165">
        <v>4.861111111111111E-4</v>
      </c>
      <c r="L3064" s="151" t="s">
        <v>407</v>
      </c>
      <c r="N3064" s="151" t="s">
        <v>2962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x14ac:dyDescent="0.25">
      <c r="A3065" s="151" t="s">
        <v>1241</v>
      </c>
      <c r="B3065" s="151" t="s">
        <v>2066</v>
      </c>
      <c r="C3065" s="164" t="s">
        <v>48511</v>
      </c>
      <c r="D3065" s="164" t="s">
        <v>48512</v>
      </c>
      <c r="E3065" s="165">
        <v>1.4467592592592592E-3</v>
      </c>
      <c r="F3065" s="151" t="s">
        <v>403</v>
      </c>
      <c r="H3065" s="151" t="s">
        <v>404</v>
      </c>
      <c r="I3065" s="164" t="s">
        <v>48513</v>
      </c>
      <c r="J3065" s="164" t="s">
        <v>48514</v>
      </c>
      <c r="K3065" s="165">
        <v>5.0925925925925921E-4</v>
      </c>
      <c r="L3065" s="151" t="s">
        <v>407</v>
      </c>
      <c r="N3065" s="151" t="s">
        <v>408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x14ac:dyDescent="0.25">
      <c r="A3066" s="151" t="s">
        <v>1241</v>
      </c>
      <c r="B3066" s="151" t="s">
        <v>2066</v>
      </c>
      <c r="C3066" s="164" t="s">
        <v>48515</v>
      </c>
      <c r="D3066" s="164" t="s">
        <v>48516</v>
      </c>
      <c r="E3066" s="165">
        <v>1.6898148148148148E-3</v>
      </c>
      <c r="F3066" s="151" t="s">
        <v>403</v>
      </c>
      <c r="H3066" s="151" t="s">
        <v>404</v>
      </c>
      <c r="I3066" s="164" t="s">
        <v>48517</v>
      </c>
      <c r="J3066" s="164" t="s">
        <v>48518</v>
      </c>
      <c r="K3066" s="165">
        <v>4.3981481481481481E-4</v>
      </c>
      <c r="L3066" s="151" t="s">
        <v>407</v>
      </c>
      <c r="N3066" s="151" t="s">
        <v>408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x14ac:dyDescent="0.25">
      <c r="A3067" s="151" t="s">
        <v>1241</v>
      </c>
      <c r="B3067" s="151" t="s">
        <v>2066</v>
      </c>
      <c r="C3067" s="164" t="s">
        <v>48519</v>
      </c>
      <c r="D3067" s="164" t="s">
        <v>48520</v>
      </c>
      <c r="E3067" s="165">
        <v>2.2337962962962962E-3</v>
      </c>
      <c r="F3067" s="151" t="s">
        <v>403</v>
      </c>
      <c r="H3067" s="151" t="s">
        <v>404</v>
      </c>
      <c r="I3067" s="164" t="s">
        <v>48521</v>
      </c>
      <c r="J3067" s="164" t="s">
        <v>48522</v>
      </c>
      <c r="K3067" s="165">
        <v>3.9351851851851852E-4</v>
      </c>
      <c r="L3067" s="151" t="s">
        <v>407</v>
      </c>
      <c r="N3067" s="151" t="s">
        <v>408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x14ac:dyDescent="0.25">
      <c r="A3068" s="151" t="s">
        <v>1241</v>
      </c>
      <c r="B3068" s="151" t="s">
        <v>2066</v>
      </c>
      <c r="C3068" s="164" t="s">
        <v>48523</v>
      </c>
      <c r="D3068" s="164" t="s">
        <v>48524</v>
      </c>
      <c r="E3068" s="165">
        <v>1.9560185185185184E-3</v>
      </c>
      <c r="F3068" s="151" t="s">
        <v>403</v>
      </c>
      <c r="H3068" s="151" t="s">
        <v>404</v>
      </c>
      <c r="I3068" s="164" t="s">
        <v>48525</v>
      </c>
      <c r="J3068" s="164" t="s">
        <v>48526</v>
      </c>
      <c r="K3068" s="165">
        <v>3.5879629629629629E-4</v>
      </c>
      <c r="L3068" s="151" t="s">
        <v>407</v>
      </c>
      <c r="N3068" s="151" t="s">
        <v>408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x14ac:dyDescent="0.25">
      <c r="A3069" s="151" t="s">
        <v>1241</v>
      </c>
      <c r="B3069" s="151" t="s">
        <v>2066</v>
      </c>
      <c r="C3069" s="164" t="s">
        <v>48527</v>
      </c>
      <c r="D3069" s="164" t="s">
        <v>48528</v>
      </c>
      <c r="E3069" s="165">
        <v>1.9444444444444444E-3</v>
      </c>
      <c r="F3069" s="151" t="s">
        <v>403</v>
      </c>
      <c r="H3069" s="151" t="s">
        <v>404</v>
      </c>
      <c r="I3069" s="164" t="s">
        <v>48529</v>
      </c>
      <c r="J3069" s="164" t="s">
        <v>48530</v>
      </c>
      <c r="K3069" s="165">
        <v>5.4398148148148144E-4</v>
      </c>
      <c r="L3069" s="151" t="s">
        <v>407</v>
      </c>
      <c r="N3069" s="151" t="s">
        <v>408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x14ac:dyDescent="0.25">
      <c r="A3070" s="151" t="s">
        <v>1241</v>
      </c>
      <c r="B3070" s="151" t="s">
        <v>2066</v>
      </c>
      <c r="C3070" s="164" t="s">
        <v>48531</v>
      </c>
      <c r="D3070" s="164" t="s">
        <v>48532</v>
      </c>
      <c r="E3070" s="165">
        <v>2.5347222222222221E-3</v>
      </c>
      <c r="F3070" s="151" t="s">
        <v>403</v>
      </c>
      <c r="H3070" s="151" t="s">
        <v>404</v>
      </c>
      <c r="I3070" s="164" t="s">
        <v>48533</v>
      </c>
      <c r="J3070" s="164" t="s">
        <v>48534</v>
      </c>
      <c r="K3070" s="165">
        <v>3.7037037037037035E-4</v>
      </c>
      <c r="L3070" s="151" t="s">
        <v>407</v>
      </c>
      <c r="N3070" s="151" t="s">
        <v>408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x14ac:dyDescent="0.25">
      <c r="A3071" s="151" t="s">
        <v>1241</v>
      </c>
      <c r="B3071" s="151" t="s">
        <v>2066</v>
      </c>
      <c r="C3071" s="164" t="s">
        <v>48535</v>
      </c>
      <c r="D3071" s="164" t="s">
        <v>48536</v>
      </c>
      <c r="E3071" s="165">
        <v>1.5856481481481481E-3</v>
      </c>
      <c r="F3071" s="151" t="s">
        <v>403</v>
      </c>
      <c r="H3071" s="151" t="s">
        <v>31</v>
      </c>
      <c r="I3071" s="164" t="s">
        <v>48537</v>
      </c>
      <c r="J3071" s="164" t="s">
        <v>48538</v>
      </c>
      <c r="K3071" s="165">
        <v>3.5879629629629629E-4</v>
      </c>
      <c r="L3071" s="151" t="s">
        <v>513</v>
      </c>
      <c r="N3071" s="151" t="s">
        <v>504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x14ac:dyDescent="0.25">
      <c r="A3072" s="151" t="s">
        <v>1241</v>
      </c>
      <c r="B3072" s="151" t="s">
        <v>2066</v>
      </c>
      <c r="C3072" s="164" t="s">
        <v>48539</v>
      </c>
      <c r="D3072" s="164" t="s">
        <v>48540</v>
      </c>
      <c r="E3072" s="165">
        <v>2.2337962962962962E-3</v>
      </c>
      <c r="F3072" s="151" t="s">
        <v>403</v>
      </c>
      <c r="H3072" s="151" t="s">
        <v>404</v>
      </c>
      <c r="I3072" s="164" t="s">
        <v>48541</v>
      </c>
      <c r="J3072" s="164" t="s">
        <v>48542</v>
      </c>
      <c r="K3072" s="165">
        <v>3.8194444444444446E-4</v>
      </c>
      <c r="L3072" s="151" t="s">
        <v>407</v>
      </c>
      <c r="N3072" s="151" t="s">
        <v>408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x14ac:dyDescent="0.25">
      <c r="A3073" s="151" t="s">
        <v>1241</v>
      </c>
      <c r="B3073" s="151" t="s">
        <v>2066</v>
      </c>
      <c r="C3073" s="164" t="s">
        <v>48543</v>
      </c>
      <c r="D3073" s="164" t="s">
        <v>48544</v>
      </c>
      <c r="E3073" s="165">
        <v>1.8518518518518519E-3</v>
      </c>
      <c r="F3073" s="151" t="s">
        <v>403</v>
      </c>
      <c r="H3073" s="151" t="s">
        <v>31</v>
      </c>
      <c r="I3073" s="164" t="s">
        <v>48545</v>
      </c>
      <c r="J3073" s="164" t="s">
        <v>48546</v>
      </c>
      <c r="K3073" s="165">
        <v>3.9351851851851852E-4</v>
      </c>
      <c r="L3073" s="151" t="s">
        <v>513</v>
      </c>
      <c r="N3073" s="151" t="s">
        <v>504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x14ac:dyDescent="0.25">
      <c r="A3074" s="151" t="s">
        <v>1241</v>
      </c>
      <c r="B3074" s="151" t="s">
        <v>2066</v>
      </c>
      <c r="C3074" s="164" t="s">
        <v>48547</v>
      </c>
      <c r="D3074" s="164" t="s">
        <v>48548</v>
      </c>
      <c r="E3074" s="165">
        <v>2.9861111111111113E-3</v>
      </c>
      <c r="F3074" s="151" t="s">
        <v>403</v>
      </c>
      <c r="H3074" s="151" t="s">
        <v>404</v>
      </c>
      <c r="I3074" s="164" t="s">
        <v>48549</v>
      </c>
      <c r="J3074" s="164" t="s">
        <v>48550</v>
      </c>
      <c r="K3074" s="165">
        <v>4.861111111111111E-4</v>
      </c>
      <c r="L3074" s="151" t="s">
        <v>407</v>
      </c>
      <c r="N3074" s="151" t="s">
        <v>1403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x14ac:dyDescent="0.25">
      <c r="A3075" s="151" t="s">
        <v>1241</v>
      </c>
      <c r="B3075" s="151" t="s">
        <v>2066</v>
      </c>
      <c r="C3075" s="164" t="s">
        <v>48551</v>
      </c>
      <c r="D3075" s="164" t="s">
        <v>48552</v>
      </c>
      <c r="E3075" s="165">
        <v>1.3541666666666667E-3</v>
      </c>
      <c r="F3075" s="151" t="s">
        <v>403</v>
      </c>
      <c r="H3075" s="151" t="s">
        <v>31</v>
      </c>
      <c r="I3075" s="164" t="s">
        <v>48553</v>
      </c>
      <c r="J3075" s="164" t="s">
        <v>48554</v>
      </c>
      <c r="K3075" s="165">
        <v>4.0509259259259258E-4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x14ac:dyDescent="0.25">
      <c r="A3076" s="151" t="s">
        <v>1241</v>
      </c>
      <c r="B3076" s="151" t="s">
        <v>2066</v>
      </c>
      <c r="C3076" s="164" t="s">
        <v>48555</v>
      </c>
      <c r="D3076" s="164" t="s">
        <v>48556</v>
      </c>
      <c r="E3076" s="165">
        <v>1.4583333333333334E-3</v>
      </c>
      <c r="F3076" s="151" t="s">
        <v>403</v>
      </c>
      <c r="H3076" s="151" t="s">
        <v>31</v>
      </c>
      <c r="I3076" s="164" t="s">
        <v>48557</v>
      </c>
      <c r="J3076" s="164" t="s">
        <v>48558</v>
      </c>
      <c r="K3076" s="165">
        <v>4.2824074074074075E-4</v>
      </c>
      <c r="L3076" s="151" t="s">
        <v>513</v>
      </c>
      <c r="N3076" s="151" t="s">
        <v>504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x14ac:dyDescent="0.25">
      <c r="A3077" s="151" t="s">
        <v>1241</v>
      </c>
      <c r="B3077" s="151" t="s">
        <v>2066</v>
      </c>
      <c r="C3077" s="164" t="s">
        <v>48559</v>
      </c>
      <c r="D3077" s="164" t="s">
        <v>48560</v>
      </c>
      <c r="E3077" s="165">
        <v>1.7013888888888888E-3</v>
      </c>
      <c r="F3077" s="151" t="s">
        <v>403</v>
      </c>
      <c r="H3077" s="151" t="s">
        <v>31</v>
      </c>
      <c r="I3077" s="164" t="s">
        <v>48561</v>
      </c>
      <c r="J3077" s="164" t="s">
        <v>48562</v>
      </c>
      <c r="K3077" s="165">
        <v>3.1250000000000001E-4</v>
      </c>
      <c r="L3077" s="151" t="s">
        <v>513</v>
      </c>
      <c r="N3077" s="151" t="s">
        <v>504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x14ac:dyDescent="0.25">
      <c r="A3078" s="151" t="s">
        <v>1241</v>
      </c>
      <c r="B3078" s="151" t="s">
        <v>2066</v>
      </c>
      <c r="C3078" s="164" t="s">
        <v>48563</v>
      </c>
      <c r="D3078" s="164" t="s">
        <v>48564</v>
      </c>
      <c r="E3078" s="165">
        <v>2.7662037037037039E-3</v>
      </c>
      <c r="F3078" s="151" t="s">
        <v>403</v>
      </c>
      <c r="H3078" s="151" t="s">
        <v>404</v>
      </c>
      <c r="I3078" s="164" t="s">
        <v>48565</v>
      </c>
      <c r="J3078" s="164" t="s">
        <v>48566</v>
      </c>
      <c r="K3078" s="165">
        <v>4.3981481481481481E-4</v>
      </c>
      <c r="L3078" s="151" t="s">
        <v>407</v>
      </c>
      <c r="N3078" s="151" t="s">
        <v>408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x14ac:dyDescent="0.25">
      <c r="A3079" s="151" t="s">
        <v>1241</v>
      </c>
      <c r="B3079" s="151" t="s">
        <v>2066</v>
      </c>
      <c r="C3079" s="164" t="s">
        <v>48567</v>
      </c>
      <c r="D3079" s="164" t="s">
        <v>48568</v>
      </c>
      <c r="E3079" s="165">
        <v>1.5509259259259259E-3</v>
      </c>
      <c r="F3079" s="151" t="s">
        <v>403</v>
      </c>
      <c r="H3079" s="151" t="s">
        <v>404</v>
      </c>
      <c r="I3079" s="164" t="s">
        <v>48569</v>
      </c>
      <c r="J3079" s="164" t="s">
        <v>48570</v>
      </c>
      <c r="K3079" s="165">
        <v>4.1666666666666669E-4</v>
      </c>
      <c r="L3079" s="151" t="s">
        <v>407</v>
      </c>
      <c r="N3079" s="151" t="s">
        <v>408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x14ac:dyDescent="0.25">
      <c r="A3080" s="151" t="s">
        <v>1241</v>
      </c>
      <c r="B3080" s="151" t="s">
        <v>2066</v>
      </c>
      <c r="C3080" s="164" t="s">
        <v>48571</v>
      </c>
      <c r="D3080" s="164" t="s">
        <v>48572</v>
      </c>
      <c r="E3080" s="165">
        <v>1.9791666666666668E-3</v>
      </c>
      <c r="F3080" s="151" t="s">
        <v>403</v>
      </c>
      <c r="H3080" s="151" t="s">
        <v>404</v>
      </c>
      <c r="I3080" s="164" t="s">
        <v>48573</v>
      </c>
      <c r="J3080" s="164" t="s">
        <v>48497</v>
      </c>
      <c r="K3080" s="165">
        <v>4.3981481481481481E-4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x14ac:dyDescent="0.25">
      <c r="A3081" s="151" t="s">
        <v>1241</v>
      </c>
      <c r="B3081" s="151" t="s">
        <v>2066</v>
      </c>
      <c r="C3081" s="164" t="s">
        <v>48574</v>
      </c>
      <c r="D3081" s="164" t="s">
        <v>48575</v>
      </c>
      <c r="E3081" s="165">
        <v>1.8749999999999999E-3</v>
      </c>
      <c r="F3081" s="151" t="s">
        <v>403</v>
      </c>
      <c r="H3081" s="151" t="s">
        <v>31</v>
      </c>
      <c r="I3081" s="164" t="s">
        <v>48576</v>
      </c>
      <c r="J3081" s="164" t="s">
        <v>48577</v>
      </c>
      <c r="K3081" s="165">
        <v>4.1666666666666669E-4</v>
      </c>
      <c r="L3081" s="151" t="s">
        <v>513</v>
      </c>
      <c r="N3081" s="151" t="s">
        <v>504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x14ac:dyDescent="0.25">
      <c r="A3082" s="151" t="s">
        <v>1241</v>
      </c>
      <c r="B3082" s="151" t="s">
        <v>2066</v>
      </c>
      <c r="C3082" s="164" t="s">
        <v>48578</v>
      </c>
      <c r="D3082" s="164" t="s">
        <v>48579</v>
      </c>
      <c r="E3082" s="165">
        <v>2.1064814814814813E-3</v>
      </c>
      <c r="F3082" s="151" t="s">
        <v>403</v>
      </c>
      <c r="H3082" s="151" t="s">
        <v>31</v>
      </c>
      <c r="I3082" s="164" t="s">
        <v>48580</v>
      </c>
      <c r="J3082" s="164" t="s">
        <v>48581</v>
      </c>
      <c r="K3082" s="165">
        <v>7.1759259259259259E-4</v>
      </c>
      <c r="L3082" s="151" t="s">
        <v>513</v>
      </c>
      <c r="N3082" s="151" t="s">
        <v>504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x14ac:dyDescent="0.25">
      <c r="A3083" s="151" t="s">
        <v>1241</v>
      </c>
      <c r="B3083" s="151" t="s">
        <v>2066</v>
      </c>
      <c r="C3083" s="164" t="s">
        <v>48582</v>
      </c>
      <c r="D3083" s="164" t="s">
        <v>48583</v>
      </c>
      <c r="E3083" s="165">
        <v>1.8402777777777777E-3</v>
      </c>
      <c r="F3083" s="151" t="s">
        <v>403</v>
      </c>
      <c r="H3083" s="151" t="s">
        <v>31</v>
      </c>
      <c r="I3083" s="164" t="s">
        <v>48584</v>
      </c>
      <c r="J3083" s="164" t="s">
        <v>48585</v>
      </c>
      <c r="K3083" s="165">
        <v>4.1666666666666669E-4</v>
      </c>
      <c r="L3083" s="151" t="s">
        <v>513</v>
      </c>
      <c r="N3083" s="151" t="s">
        <v>504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x14ac:dyDescent="0.25">
      <c r="A3084" s="151" t="s">
        <v>1297</v>
      </c>
      <c r="B3084" s="151" t="s">
        <v>1298</v>
      </c>
      <c r="C3084" s="164" t="s">
        <v>48586</v>
      </c>
      <c r="D3084" s="164" t="s">
        <v>48587</v>
      </c>
      <c r="E3084" s="165">
        <v>1.8865740740740742E-3</v>
      </c>
      <c r="F3084" s="151" t="s">
        <v>403</v>
      </c>
      <c r="H3084" s="151" t="s">
        <v>61</v>
      </c>
      <c r="I3084" s="164" t="s">
        <v>48588</v>
      </c>
      <c r="J3084" s="164" t="s">
        <v>48589</v>
      </c>
      <c r="K3084" s="165">
        <v>5.3240740740740744E-4</v>
      </c>
      <c r="L3084" s="151" t="s">
        <v>513</v>
      </c>
      <c r="N3084" s="151" t="s">
        <v>504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x14ac:dyDescent="0.25">
      <c r="A3085" s="151" t="s">
        <v>1297</v>
      </c>
      <c r="B3085" s="151" t="s">
        <v>1298</v>
      </c>
      <c r="C3085" s="164" t="s">
        <v>48590</v>
      </c>
      <c r="D3085" s="164" t="s">
        <v>48591</v>
      </c>
      <c r="E3085" s="165">
        <v>2.7546296296296294E-3</v>
      </c>
      <c r="F3085" s="151" t="s">
        <v>403</v>
      </c>
      <c r="H3085" s="151" t="s">
        <v>404</v>
      </c>
      <c r="I3085" s="164" t="s">
        <v>48592</v>
      </c>
      <c r="J3085" s="164" t="s">
        <v>48593</v>
      </c>
      <c r="K3085" s="165">
        <v>8.9120370370370373E-4</v>
      </c>
      <c r="L3085" s="151" t="s">
        <v>407</v>
      </c>
      <c r="N3085" s="151" t="s">
        <v>2962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x14ac:dyDescent="0.25">
      <c r="A3086" s="151" t="s">
        <v>1297</v>
      </c>
      <c r="B3086" s="151" t="s">
        <v>1298</v>
      </c>
      <c r="C3086" s="164" t="s">
        <v>48594</v>
      </c>
      <c r="D3086" s="164" t="s">
        <v>48595</v>
      </c>
      <c r="E3086" s="165">
        <v>3.2638888888888891E-3</v>
      </c>
      <c r="F3086" s="151" t="s">
        <v>403</v>
      </c>
      <c r="H3086" s="151" t="s">
        <v>404</v>
      </c>
      <c r="I3086" s="164" t="s">
        <v>48596</v>
      </c>
      <c r="J3086" s="164" t="s">
        <v>48597</v>
      </c>
      <c r="K3086" s="165">
        <v>5.4398148148148144E-4</v>
      </c>
      <c r="L3086" s="151" t="s">
        <v>407</v>
      </c>
      <c r="N3086" s="151" t="s">
        <v>1403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x14ac:dyDescent="0.25">
      <c r="A3087" s="151" t="s">
        <v>1297</v>
      </c>
      <c r="B3087" s="151" t="s">
        <v>1298</v>
      </c>
      <c r="C3087" s="164" t="s">
        <v>48598</v>
      </c>
      <c r="D3087" s="164" t="s">
        <v>48599</v>
      </c>
      <c r="E3087" s="165">
        <v>1.8171296296296297E-3</v>
      </c>
      <c r="F3087" s="151" t="s">
        <v>403</v>
      </c>
      <c r="H3087" s="151" t="s">
        <v>404</v>
      </c>
      <c r="I3087" s="164" t="s">
        <v>48600</v>
      </c>
      <c r="J3087" s="164" t="s">
        <v>48601</v>
      </c>
      <c r="K3087" s="165">
        <v>6.9444444444444447E-4</v>
      </c>
      <c r="L3087" s="151" t="s">
        <v>407</v>
      </c>
      <c r="N3087" s="151" t="s">
        <v>1403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x14ac:dyDescent="0.25">
      <c r="A3088" s="151" t="s">
        <v>1297</v>
      </c>
      <c r="B3088" s="151" t="s">
        <v>1298</v>
      </c>
      <c r="C3088" s="164" t="s">
        <v>48602</v>
      </c>
      <c r="D3088" s="164" t="s">
        <v>48603</v>
      </c>
      <c r="E3088" s="165">
        <v>1.5625000000000001E-3</v>
      </c>
      <c r="F3088" s="151" t="s">
        <v>403</v>
      </c>
      <c r="H3088" s="151" t="s">
        <v>39</v>
      </c>
      <c r="I3088" s="164" t="s">
        <v>48604</v>
      </c>
      <c r="J3088" s="164" t="s">
        <v>48605</v>
      </c>
      <c r="K3088" s="165">
        <v>1.1226851851851851E-3</v>
      </c>
      <c r="L3088" s="151" t="s">
        <v>1085</v>
      </c>
      <c r="N3088" s="151" t="s">
        <v>2962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x14ac:dyDescent="0.25">
      <c r="A3089" s="151" t="s">
        <v>1297</v>
      </c>
      <c r="B3089" s="151" t="s">
        <v>1298</v>
      </c>
      <c r="C3089" s="164" t="s">
        <v>48606</v>
      </c>
      <c r="D3089" s="164" t="s">
        <v>48607</v>
      </c>
      <c r="E3089" s="165">
        <v>2.9629629629629628E-3</v>
      </c>
      <c r="F3089" s="151" t="s">
        <v>403</v>
      </c>
      <c r="H3089" s="151" t="s">
        <v>404</v>
      </c>
      <c r="I3089" s="164" t="s">
        <v>48608</v>
      </c>
      <c r="J3089" s="164" t="s">
        <v>48609</v>
      </c>
      <c r="K3089" s="165">
        <v>8.564814814814815E-4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x14ac:dyDescent="0.25">
      <c r="A3090" s="151" t="s">
        <v>1297</v>
      </c>
      <c r="B3090" s="151" t="s">
        <v>1298</v>
      </c>
      <c r="C3090" s="164" t="s">
        <v>48610</v>
      </c>
      <c r="D3090" s="164" t="s">
        <v>48611</v>
      </c>
      <c r="E3090" s="165">
        <v>1.3888888888888889E-3</v>
      </c>
      <c r="F3090" s="151" t="s">
        <v>403</v>
      </c>
      <c r="H3090" s="151" t="s">
        <v>61</v>
      </c>
      <c r="I3090" s="164" t="s">
        <v>48612</v>
      </c>
      <c r="J3090" s="164" t="s">
        <v>48613</v>
      </c>
      <c r="K3090" s="165">
        <v>1.1342592592592593E-3</v>
      </c>
      <c r="L3090" s="151" t="s">
        <v>513</v>
      </c>
      <c r="N3090" s="151" t="s">
        <v>504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x14ac:dyDescent="0.25">
      <c r="A3091" s="151" t="s">
        <v>1297</v>
      </c>
      <c r="B3091" s="151" t="s">
        <v>1298</v>
      </c>
      <c r="C3091" s="164" t="s">
        <v>48614</v>
      </c>
      <c r="D3091" s="164" t="s">
        <v>48615</v>
      </c>
      <c r="E3091" s="165">
        <v>2.0833333333333333E-3</v>
      </c>
      <c r="F3091" s="151" t="s">
        <v>403</v>
      </c>
      <c r="H3091" s="166" t="s">
        <v>31</v>
      </c>
      <c r="I3091" s="164" t="s">
        <v>48616</v>
      </c>
      <c r="J3091" s="164" t="s">
        <v>48617</v>
      </c>
      <c r="K3091" s="165">
        <v>8.6805555555555551E-4</v>
      </c>
      <c r="L3091" s="151" t="s">
        <v>513</v>
      </c>
      <c r="N3091" s="151" t="s">
        <v>504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x14ac:dyDescent="0.25">
      <c r="A3092" s="151" t="s">
        <v>1297</v>
      </c>
      <c r="B3092" s="151" t="s">
        <v>1298</v>
      </c>
      <c r="C3092" s="164" t="s">
        <v>48618</v>
      </c>
      <c r="D3092" s="164" t="s">
        <v>48619</v>
      </c>
      <c r="E3092" s="165">
        <v>1.8865740740740742E-3</v>
      </c>
      <c r="F3092" s="151" t="s">
        <v>403</v>
      </c>
      <c r="H3092" s="151" t="s">
        <v>404</v>
      </c>
      <c r="I3092" s="164" t="s">
        <v>48620</v>
      </c>
      <c r="J3092" s="164" t="s">
        <v>48621</v>
      </c>
      <c r="K3092" s="165">
        <v>5.6712962962962967E-4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x14ac:dyDescent="0.25">
      <c r="A3093" s="151" t="s">
        <v>1297</v>
      </c>
      <c r="B3093" s="151" t="s">
        <v>1298</v>
      </c>
      <c r="C3093" s="164" t="s">
        <v>48622</v>
      </c>
      <c r="D3093" s="164" t="s">
        <v>48623</v>
      </c>
      <c r="E3093" s="165">
        <v>2.1643518518518518E-3</v>
      </c>
      <c r="F3093" s="151" t="s">
        <v>403</v>
      </c>
      <c r="H3093" s="151" t="s">
        <v>404</v>
      </c>
      <c r="I3093" s="164" t="s">
        <v>48624</v>
      </c>
      <c r="J3093" s="164" t="s">
        <v>48625</v>
      </c>
      <c r="K3093" s="165">
        <v>1.1111111111111111E-3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x14ac:dyDescent="0.25">
      <c r="A3094" s="151" t="s">
        <v>1297</v>
      </c>
      <c r="B3094" s="151" t="s">
        <v>1298</v>
      </c>
      <c r="C3094" s="164" t="s">
        <v>48626</v>
      </c>
      <c r="D3094" s="164" t="s">
        <v>48627</v>
      </c>
      <c r="E3094" s="165">
        <v>1.7708333333333332E-3</v>
      </c>
      <c r="F3094" s="151" t="s">
        <v>403</v>
      </c>
      <c r="H3094" s="151" t="s">
        <v>31</v>
      </c>
      <c r="I3094" s="164" t="s">
        <v>48628</v>
      </c>
      <c r="J3094" s="164" t="s">
        <v>48629</v>
      </c>
      <c r="K3094" s="165">
        <v>1.1689814814814816E-3</v>
      </c>
      <c r="L3094" s="151" t="s">
        <v>513</v>
      </c>
      <c r="N3094" s="151" t="s">
        <v>504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x14ac:dyDescent="0.25">
      <c r="E3095" s="163"/>
      <c r="K3095" s="163"/>
      <c r="Q3095" s="163"/>
      <c r="R3095" s="163"/>
      <c r="S3095" s="163"/>
    </row>
    <row r="3096" spans="1:19" x14ac:dyDescent="0.25">
      <c r="E3096" s="163"/>
      <c r="K3096" s="163"/>
      <c r="Q3096" s="163"/>
      <c r="R3096" s="163"/>
      <c r="S3096" s="163"/>
    </row>
    <row r="3097" spans="1:19" x14ac:dyDescent="0.25">
      <c r="E3097" s="163"/>
      <c r="K3097" s="163"/>
      <c r="Q3097" s="163"/>
      <c r="R3097" s="163"/>
      <c r="S3097" s="163"/>
    </row>
    <row r="3098" spans="1:19" x14ac:dyDescent="0.25">
      <c r="E3098" s="163"/>
      <c r="K3098" s="163"/>
      <c r="Q3098" s="163"/>
      <c r="R3098" s="163"/>
      <c r="S3098" s="163"/>
    </row>
    <row r="3099" spans="1:19" x14ac:dyDescent="0.25">
      <c r="E3099" s="163"/>
      <c r="K3099" s="163"/>
      <c r="Q3099" s="163"/>
      <c r="R3099" s="163"/>
      <c r="S3099" s="163"/>
    </row>
    <row r="3100" spans="1:19" x14ac:dyDescent="0.25">
      <c r="E3100" s="163"/>
      <c r="K3100" s="163"/>
      <c r="Q3100" s="163"/>
      <c r="R3100" s="163"/>
      <c r="S3100" s="163"/>
    </row>
    <row r="3101" spans="1:19" x14ac:dyDescent="0.25">
      <c r="E3101" s="163"/>
      <c r="K3101" s="163"/>
      <c r="Q3101" s="163"/>
      <c r="R3101" s="163"/>
      <c r="S3101" s="163"/>
    </row>
    <row r="3102" spans="1:19" x14ac:dyDescent="0.25">
      <c r="E3102" s="163"/>
      <c r="K3102" s="163"/>
      <c r="Q3102" s="163"/>
      <c r="R3102" s="163"/>
      <c r="S3102" s="163"/>
    </row>
    <row r="3103" spans="1:19" x14ac:dyDescent="0.25">
      <c r="E3103" s="163"/>
      <c r="K3103" s="163"/>
      <c r="Q3103" s="163"/>
      <c r="R3103" s="163"/>
      <c r="S3103" s="163"/>
    </row>
    <row r="3104" spans="1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3:19" x14ac:dyDescent="0.25">
      <c r="E7153" s="163"/>
      <c r="K7153" s="163"/>
      <c r="Q7153" s="163"/>
      <c r="R7153" s="163"/>
      <c r="S7153" s="163"/>
    </row>
    <row r="7154" spans="3:19" x14ac:dyDescent="0.25">
      <c r="E7154" s="163"/>
      <c r="K7154" s="163"/>
      <c r="Q7154" s="163"/>
      <c r="R7154" s="163"/>
      <c r="S7154" s="163"/>
    </row>
    <row r="7155" spans="3:19" x14ac:dyDescent="0.25">
      <c r="E7155" s="163"/>
      <c r="K7155" s="163"/>
      <c r="Q7155" s="163"/>
      <c r="R7155" s="163"/>
      <c r="S7155" s="163"/>
    </row>
    <row r="7156" spans="3:19" x14ac:dyDescent="0.25">
      <c r="E7156" s="163"/>
      <c r="K7156" s="163"/>
      <c r="Q7156" s="163"/>
      <c r="R7156" s="163"/>
      <c r="S7156" s="163"/>
    </row>
    <row r="7157" spans="3:19" x14ac:dyDescent="0.25">
      <c r="E7157" s="163"/>
      <c r="K7157" s="163"/>
      <c r="Q7157" s="163"/>
      <c r="R7157" s="163"/>
      <c r="S7157" s="163"/>
    </row>
    <row r="7158" spans="3:19" x14ac:dyDescent="0.25">
      <c r="E7158" s="163"/>
      <c r="K7158" s="163"/>
      <c r="Q7158" s="163"/>
      <c r="R7158" s="163"/>
      <c r="S7158" s="163"/>
    </row>
    <row r="7159" spans="3:19" x14ac:dyDescent="0.25">
      <c r="E7159" s="163"/>
      <c r="K7159" s="163"/>
      <c r="Q7159" s="163"/>
      <c r="R7159" s="163"/>
      <c r="S7159" s="163"/>
    </row>
    <row r="7160" spans="3:19" x14ac:dyDescent="0.25">
      <c r="E7160" s="163"/>
      <c r="K7160" s="163"/>
      <c r="Q7160" s="163"/>
      <c r="R7160" s="163"/>
      <c r="S7160" s="163"/>
    </row>
    <row r="7161" spans="3:19" x14ac:dyDescent="0.25">
      <c r="E7161" s="163"/>
      <c r="K7161" s="163"/>
      <c r="Q7161" s="163"/>
      <c r="R7161" s="163"/>
      <c r="S7161" s="163"/>
    </row>
    <row r="7162" spans="3:19" x14ac:dyDescent="0.25">
      <c r="E7162" s="163"/>
      <c r="K7162" s="163"/>
      <c r="Q7162" s="163"/>
      <c r="R7162" s="163"/>
      <c r="S7162" s="163"/>
    </row>
    <row r="7163" spans="3:19" x14ac:dyDescent="0.25">
      <c r="E7163" s="163"/>
      <c r="K7163" s="163"/>
      <c r="Q7163" s="163"/>
      <c r="R7163" s="163"/>
      <c r="S7163" s="163"/>
    </row>
    <row r="7164" spans="3:19" x14ac:dyDescent="0.2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x14ac:dyDescent="0.2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x14ac:dyDescent="0.2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x14ac:dyDescent="0.2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x14ac:dyDescent="0.2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x14ac:dyDescent="0.2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x14ac:dyDescent="0.2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I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E8091" s="165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D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 x14ac:dyDescent="0.25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2026-09-11T19:24:09Z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