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38" documentId="13_ncr:1_{9DFDFEE8-78F7-4C04-B87C-99924EE6CC37}" xr6:coauthVersionLast="47" xr6:coauthVersionMax="47" xr10:uidLastSave="{761ABBA3-EC64-463C-A1F6-F1347F2473E3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<sst xmlns="http://schemas.openxmlformats.org/spreadsheetml/2006/main" count="189056" uniqueCount="69206">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</sst>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2" activePane="bottomLeft" state="frozen"/>
      <selection pane="bottomLeft" activeCell="K745" sqref="K7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>
        <v>0.98750000000000004</v>
      </c>
      <c r="L744" s="80"/>
      <c r="M744" s="81">
        <f t="shared" ref="M744:M755" ca="1" si="169">IFERROR(IF(K744="","",IF(L744="",MOD(NOW()-K744,1),IF(L744&gt;=K744,L744-K744,L744+1-K744))),"")</f>
        <v>1.2821412034099922E-2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1.2821412034099922E-2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0.18157141203409993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24" activePane="bottomLeft" state="frozen"/>
      <selection pane="bottomLeft" activeCell="P747" sqref="P7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193.20000000000002</v>
      </c>
      <c r="L756" s="87"/>
      <c r="M756" s="87"/>
      <c r="N756" s="87"/>
      <c r="O756" s="87"/>
      <c r="P756" s="87"/>
      <c r="Q756" s="88">
        <f ca="1">IFERROR(SUM(Q744:Q755),"")</f>
        <v>8.1249999999999822E-2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189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793.8</v>
      </c>
      <c r="L757" s="91"/>
      <c r="M757" s="91"/>
      <c r="N757" s="91"/>
      <c r="O757" s="91"/>
      <c r="P757" s="91"/>
      <c r="Q757" s="92">
        <f ca="1">IFERROR(Q743+Q756,"")</f>
        <v>0.17847222222222198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P745" sqref="P7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35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147</v>
      </c>
      <c r="L756" s="87"/>
      <c r="M756" s="87"/>
      <c r="N756" s="87"/>
      <c r="O756" s="87"/>
      <c r="P756" s="87"/>
      <c r="Q756" s="88">
        <f ca="1">IFERROR(SUM(Q744:Q755),"")</f>
        <v>5.4861111111111138E-2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123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0.13263888888888897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R748" sqref="R7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/>
      <c r="Q747" s="86">
        <f t="shared" ca="1" si="223"/>
        <v>1.2126967594667803E-2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66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3.9210300928001152E-2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250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0.11559918981689016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2026-09-29T04:02:32Z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