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642" documentId="13_ncr:1_{9DFDFEE8-78F7-4C04-B87C-99924EE6CC37}" xr6:coauthVersionLast="47" xr6:coauthVersionMax="47" xr10:uidLastSave="{F699152E-5C96-47DB-BB16-8D9BF6B3A649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<sst xmlns="http://schemas.openxmlformats.org/spreadsheetml/2006/main" count="109713" uniqueCount="41607">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</sst>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2" activePane="bottomLeft" state="frozen"/>
      <selection pane="bottomLeft" activeCell="E159" sqref="E15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71</v>
      </c>
      <c r="G162" s="2">
        <f>SUM(G150:G161)</f>
        <v>317.39999999999998</v>
      </c>
      <c r="H162" s="87"/>
      <c r="I162" s="87"/>
      <c r="J162" s="87"/>
      <c r="K162" s="87"/>
      <c r="L162" s="87"/>
      <c r="M162" s="88">
        <f ca="1">IFERROR(SUM(M150:M161),"")</f>
        <v>3.8888888888888862E-2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365</v>
      </c>
      <c r="G163" s="1">
        <f>G149+G162</f>
        <v>1552.2000000000003</v>
      </c>
      <c r="H163" s="91"/>
      <c r="I163" s="91"/>
      <c r="J163" s="91"/>
      <c r="K163" s="91"/>
      <c r="L163" s="91"/>
      <c r="M163" s="92">
        <f ca="1">IFERROR(M149+M162,"")</f>
        <v>0.1069444444444444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P154" sqref="P1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53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241</v>
      </c>
      <c r="L162" s="87"/>
      <c r="M162" s="87"/>
      <c r="N162" s="87"/>
      <c r="O162" s="87"/>
      <c r="P162" s="87"/>
      <c r="Q162" s="88">
        <f ca="1">IFERROR(SUM(Q150:Q161),"")</f>
        <v>4.3055555555555514E-2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185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795.40000000000009</v>
      </c>
      <c r="L163" s="91"/>
      <c r="M163" s="91"/>
      <c r="N163" s="91"/>
      <c r="O163" s="91"/>
      <c r="P163" s="91"/>
      <c r="Q163" s="92">
        <f ca="1">IFERROR(Q149+Q162,"")</f>
        <v>0.15694444444444444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N152" sqref="N1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/>
      <c r="O152" s="80">
        <v>0.97430555555555554</v>
      </c>
      <c r="P152" s="80"/>
      <c r="Q152" s="81">
        <f t="shared" ca="1" si="46"/>
        <v>3.2003472217184026E-2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39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181.4</v>
      </c>
      <c r="L162" s="87"/>
      <c r="M162" s="87"/>
      <c r="N162" s="87"/>
      <c r="O162" s="87"/>
      <c r="P162" s="87"/>
      <c r="Q162" s="88">
        <f ca="1">IFERROR(SUM(Q150:Q161),"")</f>
        <v>7.2975694439406324E-2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151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651.80000000000007</v>
      </c>
      <c r="L163" s="91"/>
      <c r="M163" s="91"/>
      <c r="N163" s="91"/>
      <c r="O163" s="91"/>
      <c r="P163" s="91"/>
      <c r="Q163" s="92">
        <f ca="1">IFERROR(Q149+Q162,"")</f>
        <v>0.10075347221718411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N153" sqref="N1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247</v>
      </c>
      <c r="L162" s="87"/>
      <c r="M162" s="87"/>
      <c r="N162" s="87"/>
      <c r="O162" s="154"/>
      <c r="P162" s="154"/>
      <c r="Q162" s="88">
        <f ca="1">IFERROR(SUM(Q150:Q161),"")</f>
        <v>4.9305555555555602E-2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231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986.2</v>
      </c>
      <c r="L163" s="91"/>
      <c r="M163" s="91"/>
      <c r="N163" s="91"/>
      <c r="O163" s="155"/>
      <c r="P163" s="155"/>
      <c r="Q163" s="92">
        <f ca="1">IFERROR(Q149+Q162,"")</f>
        <v>0.15069444444444452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2026-09-07T04:09:39Z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