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305" documentId="13_ncr:1_{9DFDFEE8-78F7-4C04-B87C-99924EE6CC37}" xr6:coauthVersionLast="47" xr6:coauthVersionMax="47" xr10:uidLastSave="{A1F8E1CD-B9C6-4FB5-AB70-077CAFA28803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<sst xmlns="http://schemas.openxmlformats.org/spreadsheetml/2006/main" count="110137" uniqueCount="41622">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</sst>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54" activePane="bottomLeft" state="frozen"/>
      <selection pane="bottomLeft" activeCell="F181" sqref="F18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58</v>
      </c>
      <c r="G189" s="2">
        <f>SUM(G177:G188)</f>
        <v>243.60000000000002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280</v>
      </c>
      <c r="G190" s="1">
        <f>G176+G189</f>
        <v>1176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2" activePane="bottomLeft" state="frozen"/>
      <selection pane="bottomLeft" activeCell="O180" sqref="O18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>
        <v>0.98124999999999996</v>
      </c>
      <c r="P179" s="80"/>
      <c r="Q179" s="86">
        <f t="shared" ca="1" si="55"/>
        <v>2.8013425930112135E-2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87"/>
      <c r="P189" s="87"/>
      <c r="Q189" s="88">
        <f ca="1">IFERROR(SUM(Q177:Q188),"")</f>
        <v>0.11343009259677883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538.6</v>
      </c>
      <c r="L190" s="91"/>
      <c r="M190" s="91"/>
      <c r="N190" s="91"/>
      <c r="O190" s="91"/>
      <c r="P190" s="91"/>
      <c r="Q190" s="92">
        <f ca="1">IFERROR(Q176+Q189,"")</f>
        <v>0.28287453704122328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N179" sqref="N1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/>
      <c r="Q179" s="86">
        <f t="shared" ca="1" si="54"/>
        <v>4.0513425927201752E-2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90</v>
      </c>
      <c r="L189" s="87"/>
      <c r="M189" s="87"/>
      <c r="N189" s="87"/>
      <c r="O189" s="87"/>
      <c r="P189" s="87"/>
      <c r="Q189" s="88">
        <f ca="1">IFERROR(SUM(Q177:Q188),"")</f>
        <v>0.1120412037049795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92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460</v>
      </c>
      <c r="L190" s="91"/>
      <c r="M190" s="91"/>
      <c r="N190" s="91"/>
      <c r="O190" s="91"/>
      <c r="P190" s="91"/>
      <c r="Q190" s="92">
        <f ca="1">IFERROR(Q176+Q189,"")</f>
        <v>0.21690231481609051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D186" sqref="D18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24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120</v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/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/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51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255</v>
      </c>
      <c r="L189" s="87"/>
      <c r="M189" s="87"/>
      <c r="N189" s="87"/>
      <c r="O189" s="154"/>
      <c r="P189" s="154"/>
      <c r="Q189" s="88">
        <f ca="1">IFERROR(SUM(Q177:Q188),"")</f>
        <v>4.4444444444444509E-2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157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785</v>
      </c>
      <c r="L190" s="91"/>
      <c r="M190" s="91"/>
      <c r="N190" s="91"/>
      <c r="O190" s="155"/>
      <c r="P190" s="155"/>
      <c r="Q190" s="92">
        <f ca="1">IFERROR(Q176+Q189,"")</f>
        <v>0.38541666666666685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2026-09-08T04:13:20Z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