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35" documentId="13_ncr:1_{9DFDFEE8-78F7-4C04-B87C-99924EE6CC37}" xr6:coauthVersionLast="47" xr6:coauthVersionMax="47" xr10:uidLastSave="{47D62409-163D-4746-BF8C-CE2F00B30A2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<sst xmlns="http://schemas.openxmlformats.org/spreadsheetml/2006/main" count="133287" uniqueCount="50055">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</sst>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11" sqref="F31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201</v>
      </c>
      <c r="G325" s="1">
        <f>G311+G324</f>
        <v>1005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11" sqref="G31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9"/>
        <v>0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0</v>
      </c>
      <c r="I310" s="112">
        <f>IFERROR(IF($D310="","",VLOOKUP($D310,Cadastro!$C$4:$G$20,5,FALSE())),"")</f>
        <v>0.6</v>
      </c>
      <c r="J310" s="113">
        <f t="shared" si="89"/>
        <v>0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169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709.8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11" sqref="G31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7"/>
        <v>0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0</v>
      </c>
      <c r="I310" s="112">
        <f>IFERROR(IF($D310="","",VLOOKUP($D310,Cadastro!$C$4:$G$20,5,FALSE())),"")</f>
        <v>0.6</v>
      </c>
      <c r="J310" s="113">
        <f t="shared" si="87"/>
        <v>0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91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82" activePane="bottomLeft" state="frozen"/>
      <selection pane="bottomLeft" activeCell="G311" sqref="G31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8"/>
        <v>0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0</v>
      </c>
      <c r="I310" s="112">
        <f>IFERROR(IF($D310="","",VLOOKUP($D310,Cadastro!$C$4:$G$20,5,FALSE())),"")</f>
        <v>0.6</v>
      </c>
      <c r="J310" s="113">
        <f t="shared" si="88"/>
        <v>0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991.2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2026-09-12T22:37:40Z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