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7" documentId="13_ncr:1_{9DFDFEE8-78F7-4C04-B87C-99924EE6CC37}" xr6:coauthVersionLast="47" xr6:coauthVersionMax="47" xr10:uidLastSave="{F7F09772-9E8A-442B-B282-510AA9D92D32}"/>
  <bookViews>
    <workbookView xWindow="-289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79" i="7" l="1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<sst xmlns="http://schemas.openxmlformats.org/spreadsheetml/2006/main" count="87286" uniqueCount="29972">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</sst>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>
        <v>1835.32</v>
      </c>
      <c r="J30" s="22">
        <f t="shared" si="1"/>
        <v>0.64094630494343707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14531.98</v>
      </c>
      <c r="J35" s="33">
        <f>IFERROR(IF(OR(H35="",I35="",H35=0,I35=0),"",MIN(H35,I35)/MAX(H35,I35)),"")</f>
        <v>0.80680991888788056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H739" sqref="H73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282</v>
      </c>
      <c r="G743" s="2">
        <f>SUM(G731:G742)</f>
        <v>1410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282</v>
      </c>
      <c r="G757" s="1">
        <f>G743+G756</f>
        <v>1410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06" activePane="bottomLeft" state="frozen"/>
      <selection pane="bottomLeft" activeCell="G738" sqref="G73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0.53838576388807269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0.67727465277696042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0.76199687499918323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161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676.2</v>
      </c>
      <c r="L743" s="87"/>
      <c r="M743" s="87"/>
      <c r="N743" s="87"/>
      <c r="O743" s="87"/>
      <c r="P743" s="87"/>
      <c r="Q743" s="88">
        <f ca="1">IFERROR(SUM(Q731:Q742),"")</f>
        <v>8.7499999999999911E-2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161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676.2</v>
      </c>
      <c r="L757" s="91"/>
      <c r="M757" s="91"/>
      <c r="N757" s="91"/>
      <c r="O757" s="91"/>
      <c r="P757" s="91"/>
      <c r="Q757" s="92">
        <f ca="1">IFERROR(Q743+Q756,"")</f>
        <v>8.7499999999999911E-2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03" activePane="bottomLeft" state="frozen"/>
      <selection pane="bottomLeft" activeCell="D742" sqref="D74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53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222.6</v>
      </c>
      <c r="L743" s="87"/>
      <c r="M743" s="87"/>
      <c r="N743" s="87"/>
      <c r="O743" s="87"/>
      <c r="P743" s="87"/>
      <c r="Q743" s="88">
        <f ca="1">IFERROR(SUM(Q731:Q742),"")</f>
        <v>7.0138888888888862E-2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53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222.6</v>
      </c>
      <c r="L757" s="91"/>
      <c r="M757" s="91"/>
      <c r="N757" s="91"/>
      <c r="O757" s="91"/>
      <c r="P757" s="91"/>
      <c r="Q757" s="92">
        <f ca="1">IFERROR(Q743+Q756,"")</f>
        <v>7.0138888888888862E-2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02" activePane="bottomLeft" state="frozen"/>
      <selection pane="bottomLeft" activeCell="O735" sqref="O7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138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579.6</v>
      </c>
      <c r="L743" s="87"/>
      <c r="M743" s="87"/>
      <c r="N743" s="87"/>
      <c r="O743" s="155"/>
      <c r="P743" s="155"/>
      <c r="Q743" s="88">
        <f ca="1">IFERROR(SUM(Q731:Q742),"")</f>
        <v>4.5138888888888451E-2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138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579.6</v>
      </c>
      <c r="L757" s="91"/>
      <c r="M757" s="91"/>
      <c r="N757" s="91"/>
      <c r="O757" s="156"/>
      <c r="P757" s="156"/>
      <c r="Q757" s="92">
        <f ca="1">IFERROR(Q743+Q756,"")</f>
        <v>4.5138888888888451E-2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2026-08-28T19:52:12Z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