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01" documentId="13_ncr:1_{9DFDFEE8-78F7-4C04-B87C-99924EE6CC37}" xr6:coauthVersionLast="47" xr6:coauthVersionMax="47" xr10:uidLastSave="{2205190E-449F-4196-9502-ABA61E5FBA6C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<sst xmlns="http://schemas.openxmlformats.org/spreadsheetml/2006/main" count="91233" uniqueCount="31317">
  <si>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</si>
  <si>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</si>
  <si>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</si>
  <si>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</si>
  <si>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</si>
  <si>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</si>
  <si>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</si>
  <si>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</si>
  <si>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</si>
  <si>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</si>
  <si>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</si>
  <si>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</si>
  <si>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</si>
  <si>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</si>
  <si>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</si>
  <si>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</si>
  <si>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</si>
  <si>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</si>
  <si>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</si>
  <si>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</si>
  <si>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</si>
  <si>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</si>
  <si>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</si>
  <si>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</si>
  <si>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</si>
  <si>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</si>
  <si>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</si>
  <si>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</si>
  <si>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</si>
  <si>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</si>
  <si>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</si>
  <si>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</si>
  <si>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</si>
  <si>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</si>
  <si>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</si>
  <si>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</si>
  <si>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</si>
  <si>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</si>
  <si>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</si>
  <si>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</si>
  <si>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</si>
  <si>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</si>
  <si>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</si>
  <si>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</si>
  <si>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</si>
  <si>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</si>
  <si>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</si>
  <si>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</si>
  <si>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</si>
  <si>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</si>
  <si>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</si>
  <si>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</si>
  <si>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</si>
  <si>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</si>
  <si>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</si>
  <si>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</si>
  <si>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</si>
  <si>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</si>
  <si>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</si>
  <si>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</si>
  <si>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</si>
  <si>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</si>
  <si>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</si>
  <si>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</si>
  <si>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</si>
  <si>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</si>
  <si>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</si>
  <si>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</si>
  <si>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</si>
  <si>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</si>
  <si>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</si>
  <si>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</si>
  <si>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</si>
  <si>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</si>
  <si>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</si>
  <si>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</si>
  <si>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</si>
  <si>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</si>
  <si>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</si>
  <si>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</si>
  <si>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</si>
  <si>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</si>
  <si>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</si>
  <si>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</si>
  <si>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</si>
  <si>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</si>
  <si>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</si>
  <si>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</si>
  <si>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</si>
  <si>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</si>
  <si>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</si>
  <si>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</si>
  <si>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</si>
  <si>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</si>
  <si>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</si>
  <si>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</si>
  <si>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</si>
  <si>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</si>
  <si>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</si>
  <si>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</si>
  <si>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</si>
  <si>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</si>
  <si>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</si>
  <si>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</si>
  <si>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</si>
  <si>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</si>
  <si>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</si>
  <si>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</si>
  <si>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</si>
  <si>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</si>
  <si>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</si>
  <si>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</si>
  <si>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</si>
  <si>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</si>
  <si>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</si>
  <si>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</si>
  <si>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</si>
  <si>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</si>
  <si>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</si>
  <si>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</si>
  <si>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</si>
  <si>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</si>
  <si>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</si>
  <si>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</si>
  <si>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</si>
  <si>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</si>
  <si>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</si>
  <si>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</si>
  <si>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</si>
  <si>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</si>
  <si>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</si>
  <si>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</si>
  <si>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</si>
  <si>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</si>
  <si>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</si>
  <si>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</si>
  <si>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</si>
  <si>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</si>
  <si>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</si>
  <si>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</si>
  <si>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</si>
  <si>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</si>
  <si>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</si>
  <si>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</si>
  <si>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</si>
  <si>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</si>
  <si>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</si>
  <si>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</si>
  <si>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</si>
  <si>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</si>
  <si>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</si>
  <si>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</si>
  <si>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</si>
  <si>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</si>
  <si>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</si>
  <si>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</si>
  <si>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</si>
  <si>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</si>
  <si>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</si>
  <si>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</si>
  <si>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</si>
  <si>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</si>
  <si>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</si>
  <si>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</si>
  <si>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</si>
  <si>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</si>
  <si>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</si>
  <si>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</si>
  <si>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</si>
  <si>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</si>
  <si>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</si>
  <si>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</si>
  <si>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</si>
  <si>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</si>
  <si>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</si>
  <si>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</si>
  <si>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</si>
  <si>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</si>
  <si>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</si>
  <si>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</si>
  <si>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</si>
  <si>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</si>
  <si>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</si>
  <si>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</si>
  <si>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</si>
  <si>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</si>
  <si>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</si>
  <si>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</si>
  <si>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</si>
  <si>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</si>
  <si>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</si>
  <si>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</si>
  <si>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</si>
  <si>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</si>
  <si>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</si>
  <si>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</si>
  <si>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</si>
  <si>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</si>
  <si>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</si>
  <si>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</si>
  <si>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</si>
  <si>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</si>
  <si>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</si>
  <si>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</si>
  <si>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</si>
  <si>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</si>
  <si>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</si>
  <si>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</si>
  <si>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</si>
  <si>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</si>
  <si>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</si>
  <si>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</si>
  <si>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</si>
  <si>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</si>
  <si>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</si>
  <si>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</si>
  <si>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</si>
  <si>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</si>
  <si>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</si>
  <si>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</si>
  <si>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</si>
  <si>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</si>
  <si>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</si>
  <si>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</si>
  <si>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</si>
  <si>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</si>
  <si>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</si>
  <si>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</si>
  <si>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</si>
  <si>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</si>
  <si>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</si>
  <si>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</si>
  <si>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</si>
  <si>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</si>
  <si>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</si>
  <si>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</si>
  <si>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</si>
  <si>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</si>
  <si>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</si>
  <si>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</si>
  <si>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</si>
  <si>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</si>
  <si>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</si>
  <si>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</si>
  <si>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</si>
  <si>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</si>
  <si>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</si>
  <si>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</si>
  <si>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</si>
  <si>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</si>
  <si>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</si>
  <si>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</si>
  <si>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</si>
  <si>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</si>
  <si>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</si>
  <si>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</si>
  <si>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</si>
  <si>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</si>
  <si>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</si>
  <si>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</si>
  <si>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</si>
  <si>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</si>
  <si>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</si>
  <si>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</si>
  <si>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</si>
  <si>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</si>
  <si>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</si>
  <si>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</si>
  <si>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</si>
  <si>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</si>
  <si>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</si>
  <si>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</si>
  <si>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</si>
  <si>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</si>
  <si>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</si>
  <si>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</si>
  <si>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</si>
  <si>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</si>
  <si>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</si>
  <si>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</si>
  <si>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</si>
  <si>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</si>
  <si>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</si>
  <si>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</si>
  <si>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</si>
  <si>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</si>
  <si>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</si>
  <si>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</si>
  <si>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</si>
  <si>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</si>
  <si>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</si>
  <si>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</si>
  <si>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</si>
  <si>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</si>
  <si>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</si>
  <si>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</si>
  <si>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</si>
  <si>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</si>
  <si>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</si>
  <si>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</si>
  <si>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</si>
  <si>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</si>
  <si>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</si>
  <si>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</si>
  <si>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</si>
  <si>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</si>
  <si>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</si>
  <si>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</si>
  <si>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</si>
  <si>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</si>
  <si>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</si>
  <si>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</si>
  <si>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</si>
  <si>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</si>
  <si>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</si>
  <si>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</si>
  <si>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</si>
  <si>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</si>
  <si>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</si>
  <si>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</si>
  <si>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</si>
  <si>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</si>
  <si>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</si>
  <si>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</si>
  <si>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</si>
  <si>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</si>
  <si>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</si>
  <si>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</si>
  <si>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</si>
  <si>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</si>
  <si>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</si>
  <si>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</si>
  <si>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</si>
  <si>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</si>
  <si>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</si>
  <si>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</si>
  <si>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</si>
  <si>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</si>
  <si>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</si>
  <si>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</si>
  <si>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</si>
  <si>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</si>
  <si>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</si>
  <si>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</si>
  <si>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</si>
  <si>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</si>
  <si>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</si>
  <si>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</si>
  <si>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</si>
  <si>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</si>
  <si>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</si>
  <si>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</si>
  <si>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</si>
  <si>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</si>
  <si>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</si>
  <si>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</si>
  <si>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</si>
  <si>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</si>
  <si>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</si>
  <si>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</si>
  <si>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</si>
  <si>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</si>
  <si>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</si>
  <si>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</si>
  <si>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</si>
  <si>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</si>
  <si>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</si>
  <si>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</si>
  <si>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</si>
  <si>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</si>
  <si>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</si>
  <si>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</si>
  <si>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</si>
  <si>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</si>
  <si>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</si>
  <si>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</si>
  <si>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</si>
  <si>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</si>
  <si>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</si>
  <si>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</si>
  <si>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</si>
  <si>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</si>
  <si>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</si>
  <si>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</si>
  <si>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</si>
  <si>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</si>
  <si>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</si>
  <si>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</si>
  <si>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</si>
  <si>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</si>
  <si>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</si>
  <si>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</si>
  <si>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</si>
  <si>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</si>
  <si>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</si>
  <si>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</si>
  <si>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</si>
  <si>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</si>
  <si>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</si>
  <si>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</si>
  <si>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</si>
  <si>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</si>
  <si>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</si>
  <si>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</si>
  <si>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</si>
  <si>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</si>
  <si>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</si>
  <si>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</si>
  <si>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</si>
  <si>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</si>
  <si>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</si>
  <si>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</si>
  <si>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</si>
  <si>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</si>
  <si>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</si>
  <si>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</si>
  <si>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</si>
  <si>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</si>
  <si>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</si>
  <si>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</si>
  <si>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</si>
  <si>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</si>
  <si>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</si>
  <si>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</si>
  <si>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</si>
  <si>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</si>
  <si>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</si>
  <si>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</si>
  <si>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</si>
  <si>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</si>
  <si>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</si>
  <si>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</si>
  <si>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</si>
  <si>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</si>
  <si>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</si>
  <si>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</si>
  <si>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</si>
  <si>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</si>
  <si>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</si>
  <si>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</si>
  <si>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</si>
  <si>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</si>
  <si>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</si>
  <si>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</si>
  <si>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</si>
  <si>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</si>
  <si>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</si>
  <si>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</si>
  <si>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</si>
  <si>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</si>
  <si>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</si>
  <si>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</si>
  <si>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</si>
  <si>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</si>
  <si>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</si>
  <si>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</si>
  <si>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</si>
  <si>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</si>
  <si>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</si>
  <si>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</si>
  <si>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</si>
  <si>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</si>
  <si>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</si>
  <si>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</si>
  <si>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</si>
  <si>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</si>
  <si>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</si>
  <si>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 xml:space="preserve">martelo 5 aperto no parafuso do revestimento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</si>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</sst>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G764" sqref="G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130</v>
      </c>
      <c r="G770" s="2">
        <f>SUM(G758:G769)</f>
        <v>650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130</v>
      </c>
      <c r="G784" s="1">
        <f>G770+G783</f>
        <v>650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P760" sqref="P76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0.36069826388848014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0.49958715277736787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0.58430937499959068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0.34403159722569399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0.45167048611458271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0.55514270833680479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/>
      <c r="Q760" s="81">
        <f t="shared" ca="1" si="226"/>
        <v>2.1114930561452638E-2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84</v>
      </c>
      <c r="L770" s="87"/>
      <c r="M770" s="87"/>
      <c r="N770" s="87"/>
      <c r="O770" s="87"/>
      <c r="P770" s="87"/>
      <c r="Q770" s="88">
        <f ca="1">IFERROR(SUM(Q758:Q769),"")</f>
        <v>0.11903159722811935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84</v>
      </c>
      <c r="L784" s="91"/>
      <c r="M784" s="91"/>
      <c r="N784" s="91"/>
      <c r="O784" s="91"/>
      <c r="P784" s="91"/>
      <c r="Q784" s="92">
        <f ca="1">IFERROR(Q770+Q783,"")</f>
        <v>0.11903159722811935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1" sqref="G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N760" sqref="N76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 t="s">
        <v>467</v>
      </c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264.60000000000002</v>
      </c>
      <c r="L770" s="87"/>
      <c r="M770" s="87"/>
      <c r="N770" s="87"/>
      <c r="O770" s="155"/>
      <c r="P770" s="155"/>
      <c r="Q770" s="88">
        <f ca="1">IFERROR(SUM(Q758:Q769),"")</f>
        <v>6.9444444444444475E-2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264.60000000000002</v>
      </c>
      <c r="L784" s="91"/>
      <c r="M784" s="91"/>
      <c r="N784" s="91"/>
      <c r="O784" s="156"/>
      <c r="P784" s="156"/>
      <c r="Q784" s="92">
        <f ca="1">IFERROR(Q770+Q783,"")</f>
        <v>6.9444444444444475E-2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2026-08-29T15:34:33Z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