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84" documentId="13_ncr:1_{9DFDFEE8-78F7-4C04-B87C-99924EE6CC37}" xr6:coauthVersionLast="47" xr6:coauthVersionMax="47" xr10:uidLastSave="{A9B21D1D-E958-4B99-95CD-3C007506619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<sst xmlns="http://schemas.openxmlformats.org/spreadsheetml/2006/main" count="133273" uniqueCount="50055">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</sst>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9" activePane="bottomLeft" state="frozen"/>
      <selection pane="bottomLeft" activeCell="F306" sqref="F30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/>
      <c r="M302" s="81">
        <f t="shared" ca="1" si="68"/>
        <v>9.1924768566968851E-3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71</v>
      </c>
      <c r="G311" s="98">
        <f>SUM(G299:G310)</f>
        <v>355</v>
      </c>
      <c r="H311" s="87"/>
      <c r="I311" s="87"/>
      <c r="J311" s="87"/>
      <c r="K311" s="87"/>
      <c r="L311" s="87"/>
      <c r="M311" s="88">
        <f ca="1">IFERROR(SUM(M299:M310),"")</f>
        <v>0.21822025463447464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71</v>
      </c>
      <c r="G325" s="1">
        <f>G311+G324</f>
        <v>355</v>
      </c>
      <c r="H325" s="91"/>
      <c r="I325" s="91"/>
      <c r="J325" s="91"/>
      <c r="K325" s="91"/>
      <c r="L325" s="91"/>
      <c r="M325" s="92">
        <f ca="1">IFERROR(M311+M324,"")</f>
        <v>0.21822025463447464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6" sqref="G3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R306" sqref="R3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/>
      <c r="Q305" s="86">
        <f t="shared" ca="1" si="89"/>
        <v>8.4980324099888094E-3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218.40000000000003</v>
      </c>
      <c r="L311" s="87"/>
      <c r="M311" s="87"/>
      <c r="N311" s="87"/>
      <c r="O311" s="87"/>
      <c r="P311" s="87"/>
      <c r="Q311" s="88">
        <f ca="1">IFERROR(SUM(Q299:Q310),"")</f>
        <v>2.933136574332218E-2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218.40000000000003</v>
      </c>
      <c r="L325" s="91"/>
      <c r="M325" s="91"/>
      <c r="N325" s="91"/>
      <c r="O325" s="91"/>
      <c r="P325" s="91"/>
      <c r="Q325" s="92">
        <f ca="1">IFERROR(Q311+Q324,"")</f>
        <v>2.933136574332218E-2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N305" sqref="N30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150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630.00000000000011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150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630.00000000000011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2026-09-12T19:07:03Z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