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<sst xmlns="http://schemas.openxmlformats.org/spreadsheetml/2006/main" count="40" uniqueCount="33">
  <si>
    <t>Bill Of Material for FillerWater_automation</t>
  </si>
  <si>
    <t xml:space="preserve">Design Title </t>
  </si>
  <si>
    <t>waterfiller_automation</t>
  </si>
  <si>
    <t>Author</t>
  </si>
  <si>
    <t>Supadett Pinsuwannabut</t>
  </si>
  <si>
    <t>Document Number</t>
  </si>
  <si>
    <t>Revision</t>
  </si>
  <si>
    <t>Design Created</t>
  </si>
  <si>
    <t>22 มกราคม 2563</t>
  </si>
  <si>
    <t>Design Last Modified</t>
  </si>
  <si>
    <t>12 กุมภาพันธ์ 2563</t>
  </si>
  <si>
    <t>Total Parts In Design</t>
  </si>
  <si>
    <t>Category</t>
  </si>
  <si>
    <t>Quantity</t>
  </si>
  <si>
    <t>Reference</t>
  </si>
  <si>
    <t>Value</t>
  </si>
  <si>
    <t xml:space="preserve">Stock Code </t>
  </si>
  <si>
    <t>Unit Cost</t>
  </si>
  <si>
    <t>Unit Cost(THB)</t>
  </si>
  <si>
    <t>Motor</t>
  </si>
  <si>
    <t>U1</t>
  </si>
  <si>
    <t>JT-DC3W-3</t>
  </si>
  <si>
    <t>U2</t>
  </si>
  <si>
    <t>Nema 17</t>
  </si>
  <si>
    <t>Sensor</t>
  </si>
  <si>
    <t>U3</t>
  </si>
  <si>
    <t>FC51 sensor</t>
  </si>
  <si>
    <t>IC</t>
  </si>
  <si>
    <t>U4</t>
  </si>
  <si>
    <t xml:space="preserve"> E3F-DS30P1</t>
  </si>
  <si>
    <t>U5</t>
  </si>
  <si>
    <t>DRV8825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</si>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</sst>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FF"/>
    </font>
    <font>
      <color rgb="FF0000FF"/>
    </font>
    <font>
      <b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/>
    </xf>
    <xf borderId="6" fillId="0" fontId="5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6" fillId="0" fontId="6" numFmtId="0" xfId="0" applyAlignment="1" applyBorder="1" applyFont="1">
      <alignment horizontal="center" readingOrder="0"/>
    </xf>
    <xf borderId="0" fillId="0" fontId="5" numFmtId="0" xfId="0" applyFont="1"/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0" fillId="0" fontId="5" numFmtId="0" xfId="0" applyAlignment="1" applyFont="1">
      <alignment horizontal="center"/>
    </xf>
    <xf borderId="9" fillId="0" fontId="3" numFmtId="0" xfId="0" applyAlignment="1" applyBorder="1" applyFont="1">
      <alignment readingOrder="0"/>
    </xf>
    <xf borderId="10" fillId="0" fontId="6" numFmtId="0" xfId="0" applyBorder="1" applyFont="1"/>
    <xf borderId="11" fillId="0" fontId="5" numFmtId="0" xfId="0" applyAlignment="1" applyBorder="1" applyFont="1">
      <alignment horizontal="center"/>
    </xf>
    <xf borderId="9" fillId="0" fontId="6" numFmtId="0" xfId="0" applyBorder="1" applyFont="1"/>
    <xf borderId="1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</row>
    <row r="3">
      <c r="A3" s="3" t="s">
        <v>1</v>
      </c>
      <c r="B3" s="4"/>
      <c r="C3" s="5" t="s">
        <v>2</v>
      </c>
    </row>
    <row r="4">
      <c r="A4" s="3" t="s">
        <v>3</v>
      </c>
      <c r="B4" s="4"/>
      <c r="C4" s="5" t="s">
        <v>4</v>
      </c>
    </row>
    <row r="5">
      <c r="A5" s="3" t="s">
        <v>5</v>
      </c>
      <c r="B5" s="4"/>
      <c r="C5" s="6">
        <v>1.0</v>
      </c>
    </row>
    <row r="6">
      <c r="A6" s="3" t="s">
        <v>6</v>
      </c>
      <c r="B6" s="4"/>
    </row>
    <row r="7">
      <c r="A7" s="3" t="s">
        <v>7</v>
      </c>
      <c r="B7" s="4"/>
      <c r="C7" s="7" t="s">
        <v>8</v>
      </c>
    </row>
    <row r="8">
      <c r="A8" s="3" t="s">
        <v>9</v>
      </c>
      <c r="B8" s="4"/>
      <c r="C8" s="5" t="s">
        <v>10</v>
      </c>
    </row>
    <row r="9">
      <c r="A9" s="3" t="s">
        <v>11</v>
      </c>
      <c r="B9" s="4"/>
    </row>
    <row r="11">
      <c r="A11" s="8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H11" s="9" t="s">
        <v>12</v>
      </c>
      <c r="I11" s="9" t="s">
        <v>13</v>
      </c>
      <c r="J11" s="9" t="s">
        <v>18</v>
      </c>
    </row>
    <row r="12">
      <c r="A12" s="10" t="s">
        <v>19</v>
      </c>
      <c r="B12" s="10">
        <v>1.0</v>
      </c>
      <c r="C12" s="10" t="s">
        <v>20</v>
      </c>
      <c r="D12" s="11"/>
      <c r="E12" s="10" t="s">
        <v>21</v>
      </c>
      <c r="F12" s="12">
        <v>40.0</v>
      </c>
      <c r="H12" s="13" t="s">
        <v>19</v>
      </c>
      <c r="I12" s="6">
        <v>2.0</v>
      </c>
      <c r="J12" s="14">
        <f>F12+F13</f>
        <v>370</v>
      </c>
    </row>
    <row r="13">
      <c r="A13" s="15" t="s">
        <v>19</v>
      </c>
      <c r="B13" s="15">
        <v>1.0</v>
      </c>
      <c r="C13" s="15" t="s">
        <v>22</v>
      </c>
      <c r="D13" s="16"/>
      <c r="E13" s="15" t="s">
        <v>23</v>
      </c>
      <c r="F13" s="17">
        <v>330.0</v>
      </c>
      <c r="H13" s="13" t="s">
        <v>24</v>
      </c>
      <c r="I13" s="6">
        <v>2.0</v>
      </c>
      <c r="J13" s="14">
        <f>F14+F15</f>
        <v>185</v>
      </c>
    </row>
    <row r="14">
      <c r="A14" s="6" t="s">
        <v>24</v>
      </c>
      <c r="B14" s="6">
        <v>1.0</v>
      </c>
      <c r="C14" s="6" t="s">
        <v>25</v>
      </c>
      <c r="D14" s="18"/>
      <c r="E14" s="6" t="s">
        <v>26</v>
      </c>
      <c r="F14" s="19">
        <v>45.0</v>
      </c>
      <c r="H14" s="13" t="s">
        <v>27</v>
      </c>
      <c r="I14" s="6">
        <v>1.0</v>
      </c>
      <c r="J14" s="14">
        <f>F16</f>
        <v>150</v>
      </c>
      <c r="L14" s="20" t="str">
        <f>J1</f>
        <v/>
      </c>
    </row>
    <row r="15">
      <c r="A15" s="21" t="s">
        <v>24</v>
      </c>
      <c r="B15" s="21">
        <v>1.0</v>
      </c>
      <c r="C15" s="15" t="s">
        <v>28</v>
      </c>
      <c r="D15" s="22"/>
      <c r="E15" s="21" t="s">
        <v>29</v>
      </c>
      <c r="F15" s="17">
        <v>140.0</v>
      </c>
      <c r="H15" s="23"/>
      <c r="J15" s="24"/>
    </row>
    <row r="16">
      <c r="A16" s="6" t="s">
        <v>27</v>
      </c>
      <c r="B16" s="6">
        <v>1.0</v>
      </c>
      <c r="C16" s="6" t="s">
        <v>30</v>
      </c>
      <c r="D16" s="25"/>
      <c r="E16" s="6" t="s">
        <v>31</v>
      </c>
      <c r="F16" s="19">
        <v>150.0</v>
      </c>
      <c r="H16" s="23"/>
      <c r="J16" s="24"/>
    </row>
    <row r="17">
      <c r="F17" s="24"/>
      <c r="H17" s="23"/>
      <c r="J17" s="24"/>
    </row>
    <row r="18">
      <c r="F18" s="24"/>
      <c r="H18" s="23"/>
      <c r="J18" s="24"/>
    </row>
    <row r="19">
      <c r="F19" s="24"/>
      <c r="H19" s="23"/>
      <c r="J19" s="24"/>
    </row>
    <row r="20">
      <c r="F20" s="24"/>
      <c r="H20" s="26" t="s">
        <v>32</v>
      </c>
      <c r="I20" s="27"/>
      <c r="J20" s="28">
        <f>J12+J13+J14</f>
        <v>705</v>
      </c>
    </row>
    <row r="21">
      <c r="A21" s="29"/>
      <c r="B21" s="27"/>
      <c r="C21" s="27"/>
      <c r="D21" s="27"/>
      <c r="E21" s="27"/>
      <c r="F21" s="30"/>
    </row>
  </sheetData>
  <drawing r:id="rId1"/>
</worksheet>
</file>