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\Desktop\"/>
    </mc:Choice>
  </mc:AlternateContent>
  <xr:revisionPtr revIDLastSave="0" documentId="13_ncr:1_{BC3C9BC3-FEFC-4C20-B7DD-EFE2D48F91C8}" xr6:coauthVersionLast="47" xr6:coauthVersionMax="47" xr10:uidLastSave="{00000000-0000-0000-0000-000000000000}"/>
  <bookViews>
    <workbookView xWindow="-108" yWindow="-108" windowWidth="23256" windowHeight="12576" xr2:uid="{09659325-D903-457B-A2C1-48E0DB79E4E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<sst xmlns="http://schemas.openxmlformats.org/spreadsheetml/2006/main" count="6" uniqueCount="6">
  <si>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Time(hr)</t>
    <phoneticPr fontId="1" type="noConversion"/>
  </si>
  <si>
    <t>Dose(mg)</t>
    <phoneticPr fontId="1" type="noConversion"/>
  </si>
  <si>
    <r>
      <t>D</t>
    </r>
    <r>
      <rPr>
        <vertAlign val="subscript"/>
        <sz val="12"/>
        <color theme="1"/>
        <rFont val="新細明體"/>
        <family val="1"/>
        <charset val="136"/>
        <scheme val="minor"/>
      </rPr>
      <t>p</t>
    </r>
    <r>
      <rPr>
        <sz val="12"/>
        <color theme="1"/>
        <rFont val="新細明體"/>
        <family val="2"/>
        <charset val="136"/>
        <scheme val="minor"/>
      </rPr>
      <t>(ug)</t>
    </r>
    <phoneticPr fontId="1" type="noConversion"/>
  </si>
  <si>
    <t>Weight(Kg)</t>
    <phoneticPr fontId="1" type="noConversion"/>
  </si>
  <si>
    <r>
      <t>V</t>
    </r>
    <r>
      <rPr>
        <vertAlign val="subscript"/>
        <sz val="12"/>
        <color theme="1"/>
        <rFont val="新細明體"/>
        <family val="1"/>
        <charset val="136"/>
        <scheme val="minor"/>
      </rPr>
      <t>p</t>
    </r>
    <r>
      <rPr>
        <sz val="12"/>
        <color theme="1"/>
        <rFont val="新細明體"/>
        <family val="2"/>
        <charset val="136"/>
        <scheme val="minor"/>
      </rPr>
      <t>(L)</t>
    </r>
    <phoneticPr fontId="1" type="noConversion"/>
  </si>
  <si>
    <t>Cp(ng/mL)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</si>
</sst>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vertAlign val="subscript"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6474-B55F-4814-9CA8-3499D4FDC1F5}">
  <dimension ref="A1:F19"/>
  <sheetViews>
    <sheetView tabSelected="1" workbookViewId="0">
      <selection activeCell="K14" sqref="K14"/>
    </sheetView>
  </sheetViews>
  <sheetFormatPr defaultRowHeight="16.2" x14ac:dyDescent="0.3"/>
  <cols>
    <col min="2" max="2" width="10.88671875" bestFit="1" customWidth="1"/>
    <col min="3" max="3" width="10.109375" bestFit="1" customWidth="1"/>
  </cols>
  <sheetData>
    <row r="1" spans="1:6" ht="19.8" x14ac:dyDescent="0.3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A2" s="1">
        <v>0</v>
      </c>
      <c r="B2" s="1">
        <f>C2/F2</f>
        <v>4.615384615384615</v>
      </c>
      <c r="C2" s="1">
        <v>252</v>
      </c>
      <c r="D2">
        <v>0.252</v>
      </c>
      <c r="E2">
        <v>70</v>
      </c>
      <c r="F2">
        <v>54.6</v>
      </c>
    </row>
    <row r="3" spans="1:6" x14ac:dyDescent="0.3">
      <c r="A3" s="1">
        <v>0.1</v>
      </c>
      <c r="B3" s="1">
        <f>C3/F2</f>
        <v>4.0967032967032964</v>
      </c>
      <c r="C3">
        <v>223.68</v>
      </c>
    </row>
    <row r="4" spans="1:6" x14ac:dyDescent="0.3">
      <c r="A4" s="1">
        <v>0.6</v>
      </c>
      <c r="B4" s="1">
        <f>C4/F2</f>
        <v>2.3249084249084246</v>
      </c>
      <c r="C4">
        <v>126.94</v>
      </c>
    </row>
    <row r="5" spans="1:6" x14ac:dyDescent="0.3">
      <c r="A5" s="1">
        <v>1</v>
      </c>
      <c r="B5" s="1">
        <f>C5/F2</f>
        <v>1.5498168498168499</v>
      </c>
      <c r="C5">
        <v>84.62</v>
      </c>
    </row>
    <row r="6" spans="1:6" x14ac:dyDescent="0.3">
      <c r="A6" s="1">
        <v>2</v>
      </c>
      <c r="B6" s="1">
        <f>C6/F2</f>
        <v>0.73369963369963376</v>
      </c>
      <c r="C6">
        <v>40.06</v>
      </c>
    </row>
    <row r="7" spans="1:6" x14ac:dyDescent="0.3">
      <c r="A7" s="1">
        <v>3</v>
      </c>
      <c r="B7" s="1">
        <f>C7/F2</f>
        <v>0.51190476190476186</v>
      </c>
      <c r="C7">
        <v>27.95</v>
      </c>
    </row>
    <row r="8" spans="1:6" x14ac:dyDescent="0.3">
      <c r="A8" s="1">
        <v>4</v>
      </c>
      <c r="B8" s="1">
        <f>C8/F2</f>
        <v>0.4474358974358974</v>
      </c>
      <c r="C8">
        <v>24.43</v>
      </c>
    </row>
    <row r="9" spans="1:6" x14ac:dyDescent="0.3">
      <c r="A9" s="1">
        <v>5</v>
      </c>
      <c r="B9" s="1">
        <f>C9/F2</f>
        <v>0.42435897435897441</v>
      </c>
      <c r="C9">
        <v>23.17</v>
      </c>
    </row>
    <row r="10" spans="1:6" x14ac:dyDescent="0.3">
      <c r="A10" s="1">
        <v>6</v>
      </c>
      <c r="B10" s="1">
        <f>C10/F2</f>
        <v>0.41263736263736267</v>
      </c>
      <c r="C10">
        <v>22.53</v>
      </c>
    </row>
    <row r="11" spans="1:6" x14ac:dyDescent="0.3">
      <c r="A11" s="1">
        <v>7</v>
      </c>
      <c r="B11" s="1">
        <f>C11/F2</f>
        <v>0.40384615384615385</v>
      </c>
      <c r="C11">
        <v>22.05</v>
      </c>
    </row>
    <row r="12" spans="1:6" x14ac:dyDescent="0.3">
      <c r="A12" s="1">
        <v>8</v>
      </c>
      <c r="B12" s="1">
        <f>C12/F2</f>
        <v>0.39597069597069595</v>
      </c>
      <c r="C12">
        <v>21.62</v>
      </c>
    </row>
    <row r="13" spans="1:6" x14ac:dyDescent="0.3">
      <c r="A13" s="1">
        <v>9</v>
      </c>
      <c r="B13" s="1">
        <f>C13/F2</f>
        <v>0.38846153846153847</v>
      </c>
      <c r="C13">
        <v>21.21</v>
      </c>
    </row>
    <row r="14" spans="1:6" x14ac:dyDescent="0.3">
      <c r="A14" s="1">
        <v>10</v>
      </c>
      <c r="B14" s="1">
        <f>C14/F2</f>
        <v>0.38113553113553111</v>
      </c>
      <c r="C14">
        <v>20.81</v>
      </c>
    </row>
    <row r="15" spans="1:6" x14ac:dyDescent="0.3">
      <c r="A15" s="1">
        <v>11</v>
      </c>
      <c r="B15" s="1">
        <f>C15/F2</f>
        <v>0.373992673992674</v>
      </c>
      <c r="C15">
        <v>20.420000000000002</v>
      </c>
    </row>
    <row r="16" spans="1:6" x14ac:dyDescent="0.3">
      <c r="A16" s="1">
        <v>12</v>
      </c>
      <c r="B16" s="1">
        <f>C16/F2</f>
        <v>0.36684981684981688</v>
      </c>
      <c r="C16">
        <v>20.03</v>
      </c>
    </row>
    <row r="17" spans="1:3" x14ac:dyDescent="0.3">
      <c r="A17" s="1">
        <v>13</v>
      </c>
      <c r="B17" s="1">
        <f>C17/F2</f>
        <v>0.35989010989010983</v>
      </c>
      <c r="C17">
        <v>19.649999999999999</v>
      </c>
    </row>
    <row r="18" spans="1:3" x14ac:dyDescent="0.3">
      <c r="A18" s="1">
        <v>16</v>
      </c>
      <c r="B18" s="1">
        <f>C18/F2</f>
        <v>0.34010989010989012</v>
      </c>
      <c r="C18">
        <v>18.57</v>
      </c>
    </row>
    <row r="19" spans="1:3" x14ac:dyDescent="0.3">
      <c r="A19" s="1">
        <v>24</v>
      </c>
      <c r="B19" s="1">
        <f>C19/F2</f>
        <v>0.28553113553113552</v>
      </c>
      <c r="C19">
        <v>15.59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Lee</dc:creator>
  <cp:lastModifiedBy>jessica Lee</cp:lastModifiedBy>
  <dcterms:created xsi:type="dcterms:W3CDTF">2024-09-20T06:46:01Z</dcterms:created>
  <dcterms:modified xsi:type="dcterms:W3CDTF">2024-09-20T07:11:04Z</dcterms:modified>
</cp:coreProperties>
</file>